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ОП 22 нов\"/>
    </mc:Choice>
  </mc:AlternateContent>
  <xr:revisionPtr revIDLastSave="0" documentId="13_ncr:1_{6C1A934B-DF4E-4D35-936A-263E9ECC4C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C72" i="1" l="1"/>
  <c r="BC71" i="1"/>
  <c r="BC70" i="1"/>
  <c r="BC39" i="1" l="1"/>
  <c r="BC68" i="1"/>
  <c r="BC67" i="1"/>
  <c r="BC66" i="1"/>
  <c r="BC65" i="1"/>
  <c r="BC64" i="1"/>
  <c r="BC63" i="1"/>
  <c r="BC62" i="1"/>
  <c r="BC61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5" i="1"/>
  <c r="BC44" i="1"/>
  <c r="BC43" i="1"/>
  <c r="BC7" i="1"/>
  <c r="BC6" i="1"/>
  <c r="BC5" i="1"/>
  <c r="BC4" i="1"/>
  <c r="BC3" i="1"/>
  <c r="BC2" i="1"/>
  <c r="BC20" i="1"/>
  <c r="BC19" i="1"/>
  <c r="BC18" i="1"/>
  <c r="BC17" i="1"/>
  <c r="BC15" i="1"/>
  <c r="BC11" i="1"/>
  <c r="BC10" i="1"/>
  <c r="BC9" i="1"/>
  <c r="BC8" i="1"/>
  <c r="BC29" i="1"/>
  <c r="BC28" i="1"/>
  <c r="BC27" i="1"/>
  <c r="BC26" i="1"/>
  <c r="BC25" i="1"/>
  <c r="BC24" i="1"/>
  <c r="BC23" i="1"/>
  <c r="BC22" i="1"/>
  <c r="BC21" i="1"/>
  <c r="BC37" i="1"/>
  <c r="BC36" i="1"/>
  <c r="BC35" i="1"/>
  <c r="BC34" i="1"/>
  <c r="BC33" i="1"/>
  <c r="BC32" i="1"/>
  <c r="BC31" i="1"/>
  <c r="BC30" i="1"/>
  <c r="BC42" i="1"/>
  <c r="BC41" i="1"/>
  <c r="BC40" i="1"/>
  <c r="BC38" i="1"/>
  <c r="BC69" i="1" l="1"/>
  <c r="E73" i="1"/>
  <c r="V73" i="1"/>
  <c r="AS73" i="1"/>
  <c r="AO73" i="1"/>
  <c r="P73" i="1"/>
  <c r="BB73" i="1"/>
  <c r="Q73" i="1"/>
  <c r="R73" i="1"/>
  <c r="F73" i="1"/>
  <c r="AP73" i="1"/>
  <c r="U73" i="1"/>
  <c r="AH73" i="1"/>
  <c r="Y73" i="1"/>
  <c r="AD73" i="1"/>
  <c r="AE73" i="1"/>
  <c r="C73" i="1"/>
  <c r="X73" i="1"/>
  <c r="AF73" i="1"/>
  <c r="T73" i="1"/>
  <c r="AR73" i="1"/>
  <c r="BC73" i="1"/>
  <c r="B73" i="1"/>
  <c r="AY73" i="1"/>
  <c r="AX73" i="1"/>
  <c r="W73" i="1"/>
  <c r="G73" i="1"/>
  <c r="AC73" i="1"/>
  <c r="AI73" i="1"/>
  <c r="Z73" i="1"/>
  <c r="D73" i="1"/>
  <c r="L73" i="1"/>
  <c r="AW73" i="1"/>
  <c r="AV73" i="1"/>
  <c r="N73" i="1"/>
  <c r="M73" i="1"/>
  <c r="J73" i="1"/>
  <c r="S73" i="1"/>
  <c r="AN73" i="1"/>
  <c r="AT73" i="1"/>
  <c r="AZ73" i="1"/>
  <c r="AG73" i="1"/>
  <c r="AL73" i="1"/>
  <c r="AU73" i="1"/>
  <c r="AA73" i="1"/>
  <c r="AQ73" i="1"/>
  <c r="K73" i="1"/>
  <c r="I73" i="1"/>
  <c r="AM73" i="1"/>
  <c r="O73" i="1"/>
  <c r="AJ73" i="1"/>
  <c r="BA73" i="1"/>
  <c r="AK73" i="1"/>
  <c r="H73" i="1"/>
  <c r="AB73" i="1"/>
</calcChain>
</file>

<file path=xl/sharedStrings.xml><?xml version="1.0" encoding="utf-8"?>
<sst xmlns="http://schemas.openxmlformats.org/spreadsheetml/2006/main" count="125" uniqueCount="122">
  <si>
    <t>Перечень дисциплин</t>
  </si>
  <si>
    <t>ОК-1</t>
  </si>
  <si>
    <t>ОК-2</t>
  </si>
  <si>
    <t>ОК-3</t>
  </si>
  <si>
    <t>ОК-4</t>
  </si>
  <si>
    <t>ОК-5</t>
  </si>
  <si>
    <t>ОК-6</t>
  </si>
  <si>
    <t>ПК-1</t>
  </si>
  <si>
    <t>ИК-1</t>
  </si>
  <si>
    <t>ИК-2</t>
  </si>
  <si>
    <t>ИК-3</t>
  </si>
  <si>
    <t>ИК-4</t>
  </si>
  <si>
    <t>ИК-5</t>
  </si>
  <si>
    <t>СЛК-1</t>
  </si>
  <si>
    <t>СЛК-2</t>
  </si>
  <si>
    <t>СЛК-3</t>
  </si>
  <si>
    <t>СЛК-4</t>
  </si>
  <si>
    <t>СЛК-5</t>
  </si>
  <si>
    <t>СЛК-6</t>
  </si>
  <si>
    <t>ПК-2</t>
  </si>
  <si>
    <t>ПК-3</t>
  </si>
  <si>
    <t>ПК-4</t>
  </si>
  <si>
    <t>ПК-5</t>
  </si>
  <si>
    <t>ПК-6</t>
  </si>
  <si>
    <t>ПК-7</t>
  </si>
  <si>
    <t>ПК-8</t>
  </si>
  <si>
    <t>ПК-9</t>
  </si>
  <si>
    <t>ПК-10</t>
  </si>
  <si>
    <t>ПК-11</t>
  </si>
  <si>
    <t>ПК-12</t>
  </si>
  <si>
    <t>ПК-13</t>
  </si>
  <si>
    <t>ПК-14</t>
  </si>
  <si>
    <t>ПК-15</t>
  </si>
  <si>
    <t>ПК-16</t>
  </si>
  <si>
    <t>ПК-17</t>
  </si>
  <si>
    <t>ПК-18</t>
  </si>
  <si>
    <t>ПК-19</t>
  </si>
  <si>
    <t>ПК-20</t>
  </si>
  <si>
    <t>ПК-21</t>
  </si>
  <si>
    <t>ПК-22</t>
  </si>
  <si>
    <t>ПК-23</t>
  </si>
  <si>
    <t>ПК-24</t>
  </si>
  <si>
    <t>ПК-25</t>
  </si>
  <si>
    <t>ПК-26</t>
  </si>
  <si>
    <t>ПК-27</t>
  </si>
  <si>
    <t>ПК-28</t>
  </si>
  <si>
    <t>ПК-29</t>
  </si>
  <si>
    <t>ПК-30</t>
  </si>
  <si>
    <t>ПК-31</t>
  </si>
  <si>
    <t>ПК-32</t>
  </si>
  <si>
    <t>ПК-33</t>
  </si>
  <si>
    <t>ПК-34</t>
  </si>
  <si>
    <t>ПК-35</t>
  </si>
  <si>
    <t>ИК-6</t>
  </si>
  <si>
    <t>Б.1. Гуманитардык, социалдык жана экономикалык цикл</t>
  </si>
  <si>
    <t>Негизги  бөлүк</t>
  </si>
  <si>
    <t xml:space="preserve">Б.2. Математикалык жана табигый илимдик цикл </t>
  </si>
  <si>
    <t>Б.2.2. Өзгөрүлмөлүү бөлүк, анын ичинде студент тандоочу дисциплинала</t>
  </si>
  <si>
    <t>Негизги  жалпы кесиптик бөлүк</t>
  </si>
  <si>
    <t>Негизги   бөлүк</t>
  </si>
  <si>
    <t>Мамлекеттик жыйынтык аттестация</t>
  </si>
  <si>
    <t>негизги бөлүк</t>
  </si>
  <si>
    <t>кесиптик цикл</t>
  </si>
  <si>
    <t>Кыргызский язык/Кыргыз тили жана адабияты</t>
  </si>
  <si>
    <t>Русский язык/Орус тили</t>
  </si>
  <si>
    <t>Иностранный язык/Чет тили</t>
  </si>
  <si>
    <t>Отечественная история/Кыргызстандын тарыхы</t>
  </si>
  <si>
    <t>Манасоведение/Манас таануу</t>
  </si>
  <si>
    <t>География Кыргызстана/Кыргызстандын географиясы</t>
  </si>
  <si>
    <t>Философия/Философия</t>
  </si>
  <si>
    <t>Деловой английский/Ишкердик англис тили</t>
  </si>
  <si>
    <t>Профессиональная этика/Кесиптик этика</t>
  </si>
  <si>
    <t>Финансовая грамотность/Финансылык сабаттуулук</t>
  </si>
  <si>
    <t xml:space="preserve">Математика/Математика </t>
  </si>
  <si>
    <t xml:space="preserve">Информатика/Информатика </t>
  </si>
  <si>
    <t>Естественнонаучные основы физической культуры/Дене  маданиятындагы табигый илимдин негиздери</t>
  </si>
  <si>
    <t>Экология/Экология</t>
  </si>
  <si>
    <t>Технология дистанционного образования/Дистанттык билим берүү технологиясы</t>
  </si>
  <si>
    <r>
      <t>Мультимедийные технологии в профессиональной деятельности/Кесиптик ишмердүүлү</t>
    </r>
    <r>
      <rPr>
        <sz val="8.4"/>
        <rFont val="Times New Roman"/>
        <family val="1"/>
        <charset val="204"/>
      </rPr>
      <t>кт</t>
    </r>
    <r>
      <rPr>
        <sz val="12"/>
        <rFont val="Times New Roman"/>
        <family val="1"/>
        <charset val="204"/>
      </rPr>
      <t>өгү мультимедиялык технологиялар</t>
    </r>
  </si>
  <si>
    <t>Анатомия человека/Адамдын анатомиясы</t>
  </si>
  <si>
    <t>Биохимия  человека, биохимия ФКиС/Адамдын биохимиясы, дене  маданиятынын жана спорттун биохимиясы</t>
  </si>
  <si>
    <t>Физиология человека, физиология мышечной деятельности/Адамдын физиологиясы, булчуңдардын физиологиялык иш-аракети</t>
  </si>
  <si>
    <t>Спортивная медицина/Спорттук медицина</t>
  </si>
  <si>
    <t>Биомеханика двигательной деятельности/Кыймыл аракеттин биомеханикасы</t>
  </si>
  <si>
    <t>История ФК и С/Дене  маданиятынын тарыхы</t>
  </si>
  <si>
    <t>Теория и методика ФК и С/Дене  маданиятынын жана спорттун теориясы жана методикасы</t>
  </si>
  <si>
    <t>Психология ФК и С/Дене  маданиятынын жана спорттун  психологиясы</t>
  </si>
  <si>
    <t>Педагогика ФК и С/Дене  маданиятынын жана спорттун педагогикасы</t>
  </si>
  <si>
    <t>Экономика ФК и С/Дене  маданиятынын жана спорттун экономикасы</t>
  </si>
  <si>
    <t>Менеджмент ФК и С/Дене  маданиятынын жана спорттун менеджменти</t>
  </si>
  <si>
    <t xml:space="preserve"> Гимнастика/Гимнастика</t>
  </si>
  <si>
    <t xml:space="preserve"> Легкая атлетика/Жеңил атлетика</t>
  </si>
  <si>
    <t xml:space="preserve"> Баскетбол, волейбол/Баскетбол, волейбол</t>
  </si>
  <si>
    <t>Основы допризывной подготовки молодежи/Жаштарды аскерге чейинки даярдоонун негиздери</t>
  </si>
  <si>
    <t>Методика допризывной подготовки молодежи/Жаштарды аскерге чейинки даярдоонун методикасы</t>
  </si>
  <si>
    <t>Теория и методика военно-прикладных видов ФК и С/Дене  маданиятынын жана спорттун аскердик-колдонмо түрлөрүнүн теориясы жана методикасы</t>
  </si>
  <si>
    <t xml:space="preserve">Организация и методика работы в ОСОЛ/ОСОЛду уюштуруу жана иштөө методикасы </t>
  </si>
  <si>
    <t>Пулевая стрельба и методика преподавания/Ок атуу жана окутуунун методикасы</t>
  </si>
  <si>
    <t>Гигиенические основы ФК и С/Дене  маданиятынын жана спорттун гигиеналык негиздери</t>
  </si>
  <si>
    <t>Военная подготовка/Аскердик даярдык</t>
  </si>
  <si>
    <t>Основы военного законодательства/Аскердик укуктун негиздери</t>
  </si>
  <si>
    <t>Военная история/Аскер тарыхы</t>
  </si>
  <si>
    <t>Спортивно-педагогическое совершенствование/Спорттук педагогиканы өркүндөтүү</t>
  </si>
  <si>
    <t>ЛФК, массаж/Дарылоо дене  маданияты жана укалоо</t>
  </si>
  <si>
    <t>Правовые основы ФК и С/Дене маданиятынын жана спорттун укуктук негиздери</t>
  </si>
  <si>
    <t>Спортивная метрология/Спорттук метрология</t>
  </si>
  <si>
    <t>Социология ФК и С/Дене маданияты жана спорттун социологиясы</t>
  </si>
  <si>
    <t>Основы научно-исследовательской деятельности (ОНИД)/Илимий изилдөө ишинин негиздери</t>
  </si>
  <si>
    <t>Восточное единоборство (каратэ-до, айкидо)\  Чыгыш күрөшү (каратэ-до,  айкидо)</t>
  </si>
  <si>
    <t>Зимние виды спорта/Кышкы оюндардын түрлөрү</t>
  </si>
  <si>
    <t>Методика преподования ФК/Дене  маданиятын окутуунун методикасы</t>
  </si>
  <si>
    <t>Национальные виды спорта/Улуттук спорттун түрлөрү</t>
  </si>
  <si>
    <t>Избранные виды спорта/Спорттун тандалган түрлөрү</t>
  </si>
  <si>
    <t xml:space="preserve">  Плавание/Сууда сүзүү </t>
  </si>
  <si>
    <t>Виды борьбы/Күрөштүн түрлөрү</t>
  </si>
  <si>
    <t xml:space="preserve">Методика тренировочных работ/Машыктыруу ишинин методикасы </t>
  </si>
  <si>
    <t>Туризм/ туризм</t>
  </si>
  <si>
    <t>Бокс,  рукопашный бой  / бокс, кулатуу</t>
  </si>
  <si>
    <t xml:space="preserve">Дене тарбия </t>
  </si>
  <si>
    <t>Практикалар</t>
  </si>
  <si>
    <t>Педагогическая практика по допризывной подготовке юношей/АЧД боюнча педагогикалык практикасы</t>
  </si>
  <si>
    <t>Педагогическая практика по физической культуре/Дене тарбия боюнча педагогикалык 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</si>
</sst>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.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0" fillId="2" borderId="0" xfId="0" applyFill="1"/>
    <xf numFmtId="0" fontId="0" fillId="2" borderId="1" xfId="0" applyFill="1" applyBorder="1"/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0" fontId="5" fillId="0" borderId="2" xfId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1" applyFont="1" applyFill="1" applyBorder="1" applyAlignment="1">
      <alignment vertical="center" wrapText="1"/>
    </xf>
    <xf numFmtId="0" fontId="0" fillId="2" borderId="4" xfId="0" applyFill="1" applyBorder="1"/>
    <xf numFmtId="0" fontId="0" fillId="0" borderId="1" xfId="0" applyBorder="1"/>
    <xf numFmtId="0" fontId="1" fillId="0" borderId="3" xfId="0" applyFont="1" applyBorder="1" applyAlignment="1"/>
    <xf numFmtId="0" fontId="3" fillId="2" borderId="5" xfId="2" applyFont="1" applyFill="1" applyBorder="1" applyAlignment="1">
      <alignment horizontal="left" vertical="center" wrapText="1"/>
    </xf>
    <xf numFmtId="0" fontId="3" fillId="2" borderId="6" xfId="2" applyFont="1" applyFill="1" applyBorder="1" applyAlignment="1">
      <alignment horizontal="left"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vertical="center" wrapText="1"/>
    </xf>
    <xf numFmtId="0" fontId="3" fillId="2" borderId="6" xfId="2" applyFont="1" applyFill="1" applyBorder="1" applyAlignment="1">
      <alignment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7" xfId="2" applyFont="1" applyFill="1" applyBorder="1" applyAlignment="1">
      <alignment vertical="center" wrapText="1"/>
    </xf>
    <xf numFmtId="0" fontId="3" fillId="2" borderId="8" xfId="2" applyFont="1" applyFill="1" applyBorder="1" applyAlignment="1">
      <alignment vertical="center" wrapText="1"/>
    </xf>
    <xf numFmtId="0" fontId="3" fillId="2" borderId="9" xfId="1" applyFont="1" applyFill="1" applyBorder="1" applyAlignment="1">
      <alignment horizontal="left" vertical="center" wrapText="1"/>
    </xf>
    <xf numFmtId="0" fontId="3" fillId="2" borderId="10" xfId="2" applyFont="1" applyFill="1" applyBorder="1" applyAlignment="1">
      <alignment vertical="center" wrapText="1"/>
    </xf>
    <xf numFmtId="0" fontId="3" fillId="2" borderId="11" xfId="2" applyFont="1" applyFill="1" applyBorder="1" applyAlignment="1">
      <alignment vertical="center" wrapText="1"/>
    </xf>
    <xf numFmtId="0" fontId="3" fillId="2" borderId="12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0" fontId="3" fillId="2" borderId="11" xfId="2" applyFont="1" applyFill="1" applyBorder="1" applyAlignment="1">
      <alignment horizontal="left" vertical="center" wrapText="1"/>
    </xf>
    <xf numFmtId="0" fontId="5" fillId="2" borderId="13" xfId="2" applyFont="1" applyFill="1" applyBorder="1" applyAlignment="1">
      <alignment vertical="center"/>
    </xf>
    <xf numFmtId="0" fontId="5" fillId="2" borderId="14" xfId="2" applyFont="1" applyFill="1" applyBorder="1" applyAlignment="1">
      <alignment vertical="center" wrapText="1"/>
    </xf>
  </cellXfs>
  <cellStyles count="3">
    <cellStyle name="Обычный" xfId="0" builtinId="0"/>
    <cellStyle name="Обычный 3" xfId="2" xr:uid="{00000000-0005-0000-0000-000001000000}"/>
    <cellStyle name="Обычный_Проекты учебных планов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5"/>
  <sheetViews>
    <sheetView tabSelected="1" zoomScale="98" zoomScaleNormal="98" workbookViewId="0">
      <pane ySplit="1500" activePane="bottomLeft"/>
      <selection activeCell="B1" sqref="B1:BC1048576"/>
      <selection pane="bottomLeft" activeCell="U7" sqref="U7"/>
    </sheetView>
  </sheetViews>
  <sheetFormatPr defaultRowHeight="15.75" x14ac:dyDescent="0.25"/>
  <cols>
    <col min="1" max="1" width="33.42578125" style="1" customWidth="1"/>
    <col min="2" max="55" width="4.7109375" customWidth="1"/>
  </cols>
  <sheetData>
    <row r="1" spans="1:55" x14ac:dyDescent="0.25">
      <c r="A1" s="1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53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7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47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/>
    </row>
    <row r="2" spans="1:55" ht="60" customHeight="1" x14ac:dyDescent="0.25">
      <c r="A2" s="10" t="s">
        <v>54</v>
      </c>
      <c r="B2" s="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>
        <f t="shared" ref="BC2:BC7" si="0">COUNTIF(B2:BB2,"*")</f>
        <v>0</v>
      </c>
    </row>
    <row r="3" spans="1:55" x14ac:dyDescent="0.25">
      <c r="A3" s="11" t="s">
        <v>55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>
        <f t="shared" si="0"/>
        <v>0</v>
      </c>
    </row>
    <row r="4" spans="1:55" ht="31.5" x14ac:dyDescent="0.25">
      <c r="A4" s="18" t="s">
        <v>63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>
        <f t="shared" si="0"/>
        <v>0</v>
      </c>
    </row>
    <row r="5" spans="1:55" x14ac:dyDescent="0.25">
      <c r="A5" s="19" t="s">
        <v>64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>
        <f t="shared" si="0"/>
        <v>0</v>
      </c>
    </row>
    <row r="6" spans="1:55" x14ac:dyDescent="0.25">
      <c r="A6" s="19" t="s">
        <v>65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>
        <f t="shared" si="0"/>
        <v>0</v>
      </c>
    </row>
    <row r="7" spans="1:55" ht="47.25" x14ac:dyDescent="0.25">
      <c r="A7" s="19" t="s">
        <v>66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>
        <f t="shared" si="0"/>
        <v>0</v>
      </c>
    </row>
    <row r="8" spans="1:55" x14ac:dyDescent="0.25">
      <c r="A8" s="19" t="s">
        <v>67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>
        <f t="shared" ref="BC8:BC20" si="1">COUNTIF(B8:BB8,"*")</f>
        <v>0</v>
      </c>
    </row>
    <row r="9" spans="1:55" ht="47.25" x14ac:dyDescent="0.25">
      <c r="A9" s="20" t="s">
        <v>68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>
        <f t="shared" si="1"/>
        <v>0</v>
      </c>
    </row>
    <row r="10" spans="1:55" x14ac:dyDescent="0.25">
      <c r="A10" s="19" t="s">
        <v>69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>
        <f t="shared" si="1"/>
        <v>0</v>
      </c>
    </row>
    <row r="11" spans="1:55" ht="47.25" x14ac:dyDescent="0.25">
      <c r="A11" s="13" t="s">
        <v>57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>
        <f t="shared" si="1"/>
        <v>0</v>
      </c>
    </row>
    <row r="12" spans="1:55" ht="31.5" x14ac:dyDescent="0.25">
      <c r="A12" s="21" t="s">
        <v>70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</row>
    <row r="13" spans="1:55" ht="31.5" x14ac:dyDescent="0.25">
      <c r="A13" s="20" t="s">
        <v>71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</row>
    <row r="14" spans="1:55" ht="47.25" x14ac:dyDescent="0.25">
      <c r="A14" s="25" t="s">
        <v>72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</row>
    <row r="15" spans="1:55" ht="35.25" customHeight="1" x14ac:dyDescent="0.25">
      <c r="A15" s="12" t="s">
        <v>56</v>
      </c>
      <c r="B15" s="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>
        <f t="shared" si="1"/>
        <v>0</v>
      </c>
    </row>
    <row r="16" spans="1:55" ht="35.25" customHeight="1" x14ac:dyDescent="0.25">
      <c r="A16" s="12" t="s">
        <v>61</v>
      </c>
      <c r="B16" s="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</row>
    <row r="17" spans="1:56" x14ac:dyDescent="0.25">
      <c r="A17" s="22" t="s">
        <v>73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>
        <f t="shared" si="1"/>
        <v>0</v>
      </c>
    </row>
    <row r="18" spans="1:56" x14ac:dyDescent="0.25">
      <c r="A18" s="23" t="s">
        <v>74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>
        <f t="shared" si="1"/>
        <v>0</v>
      </c>
    </row>
    <row r="19" spans="1:56" ht="63" x14ac:dyDescent="0.25">
      <c r="A19" s="24" t="s">
        <v>75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>
        <f t="shared" si="1"/>
        <v>0</v>
      </c>
    </row>
    <row r="20" spans="1:56" x14ac:dyDescent="0.25">
      <c r="A20" s="25" t="s">
        <v>76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>
        <f t="shared" si="1"/>
        <v>0</v>
      </c>
    </row>
    <row r="21" spans="1:56" ht="45" customHeight="1" x14ac:dyDescent="0.25">
      <c r="A21" s="13" t="s">
        <v>57</v>
      </c>
      <c r="B21" s="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>
        <f t="shared" ref="BC21:BC29" si="2">COUNTIF(B21:BB21,"*")</f>
        <v>0</v>
      </c>
    </row>
    <row r="22" spans="1:56" ht="47.25" x14ac:dyDescent="0.25">
      <c r="A22" s="26" t="s">
        <v>77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>
        <f t="shared" si="2"/>
        <v>0</v>
      </c>
    </row>
    <row r="23" spans="1:56" ht="78.75" x14ac:dyDescent="0.25">
      <c r="A23" s="27" t="s">
        <v>78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>
        <f t="shared" si="2"/>
        <v>0</v>
      </c>
    </row>
    <row r="24" spans="1:56" x14ac:dyDescent="0.25">
      <c r="A24" s="17" t="s">
        <v>62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>
        <f t="shared" si="2"/>
        <v>0</v>
      </c>
    </row>
    <row r="25" spans="1:56" ht="31.5" x14ac:dyDescent="0.25">
      <c r="A25" s="11" t="s">
        <v>58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>
        <f t="shared" si="2"/>
        <v>0</v>
      </c>
    </row>
    <row r="26" spans="1:56" ht="31.5" x14ac:dyDescent="0.25">
      <c r="A26" s="28" t="s">
        <v>79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>
        <f t="shared" si="2"/>
        <v>0</v>
      </c>
    </row>
    <row r="27" spans="1:56" ht="63" x14ac:dyDescent="0.25">
      <c r="A27" s="29" t="s">
        <v>80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>
        <f t="shared" si="2"/>
        <v>0</v>
      </c>
    </row>
    <row r="28" spans="1:56" ht="78.75" x14ac:dyDescent="0.25">
      <c r="A28" s="29" t="s">
        <v>81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>
        <f t="shared" si="2"/>
        <v>0</v>
      </c>
    </row>
    <row r="29" spans="1:56" ht="31.5" x14ac:dyDescent="0.25">
      <c r="A29" s="29" t="s">
        <v>82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>
        <f t="shared" si="2"/>
        <v>0</v>
      </c>
    </row>
    <row r="30" spans="1:56" s="4" customFormat="1" ht="47.25" x14ac:dyDescent="0.25">
      <c r="A30" s="29" t="s">
        <v>83</v>
      </c>
      <c r="BC30" s="4">
        <f t="shared" ref="BC30:BC39" si="3">COUNTIF(B30:BB30,"*")</f>
        <v>0</v>
      </c>
      <c r="BD30" s="15"/>
    </row>
    <row r="31" spans="1:56" ht="31.5" x14ac:dyDescent="0.25">
      <c r="A31" s="29" t="s">
        <v>84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>
        <f t="shared" si="3"/>
        <v>0</v>
      </c>
    </row>
    <row r="32" spans="1:56" ht="47.25" x14ac:dyDescent="0.25">
      <c r="A32" s="29" t="s">
        <v>85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>
        <f t="shared" si="3"/>
        <v>0</v>
      </c>
    </row>
    <row r="33" spans="1:55" ht="47.25" x14ac:dyDescent="0.25">
      <c r="A33" s="29" t="s">
        <v>86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>
        <f t="shared" si="3"/>
        <v>0</v>
      </c>
    </row>
    <row r="34" spans="1:55" ht="47.25" x14ac:dyDescent="0.25">
      <c r="A34" s="29" t="s">
        <v>87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>
        <f t="shared" si="3"/>
        <v>0</v>
      </c>
    </row>
    <row r="35" spans="1:55" ht="29.25" customHeight="1" x14ac:dyDescent="0.25">
      <c r="A35" s="29" t="s">
        <v>88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>
        <f t="shared" si="3"/>
        <v>0</v>
      </c>
    </row>
    <row r="36" spans="1:55" ht="47.25" x14ac:dyDescent="0.25">
      <c r="A36" s="29" t="s">
        <v>89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>
        <f t="shared" si="3"/>
        <v>0</v>
      </c>
    </row>
    <row r="37" spans="1:55" x14ac:dyDescent="0.25">
      <c r="A37" s="29" t="s">
        <v>90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>
        <f t="shared" si="3"/>
        <v>0</v>
      </c>
    </row>
    <row r="38" spans="1:55" ht="31.5" x14ac:dyDescent="0.25">
      <c r="A38" s="29" t="s">
        <v>91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>
        <f>COUNTIF(B38:BB38,"*")</f>
        <v>0</v>
      </c>
    </row>
    <row r="39" spans="1:55" ht="24.75" customHeight="1" x14ac:dyDescent="0.25">
      <c r="A39" s="29" t="s">
        <v>92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>
        <f t="shared" si="3"/>
        <v>0</v>
      </c>
    </row>
    <row r="40" spans="1:55" ht="63" x14ac:dyDescent="0.25">
      <c r="A40" s="29" t="s">
        <v>93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>
        <f t="shared" ref="BC40:BC68" si="4">COUNTIF(B40:BB40,"*")</f>
        <v>0</v>
      </c>
    </row>
    <row r="41" spans="1:55" ht="78.75" x14ac:dyDescent="0.25">
      <c r="A41" s="29" t="s">
        <v>94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>
        <f t="shared" si="4"/>
        <v>0</v>
      </c>
    </row>
    <row r="42" spans="1:55" ht="78.75" x14ac:dyDescent="0.25">
      <c r="A42" s="29" t="s">
        <v>95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>
        <f t="shared" si="4"/>
        <v>0</v>
      </c>
    </row>
    <row r="43" spans="1:55" ht="47.25" x14ac:dyDescent="0.25">
      <c r="A43" s="29" t="s">
        <v>96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>
        <f t="shared" si="4"/>
        <v>0</v>
      </c>
    </row>
    <row r="44" spans="1:55" ht="47.25" x14ac:dyDescent="0.25">
      <c r="A44" s="29" t="s">
        <v>97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>
        <f t="shared" si="4"/>
        <v>0</v>
      </c>
    </row>
    <row r="45" spans="1:55" ht="47.25" x14ac:dyDescent="0.25">
      <c r="A45" s="30" t="s">
        <v>98</v>
      </c>
      <c r="B45" s="9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>
        <f t="shared" si="4"/>
        <v>0</v>
      </c>
    </row>
    <row r="46" spans="1:55" ht="47.25" x14ac:dyDescent="0.25">
      <c r="A46" s="13" t="s">
        <v>57</v>
      </c>
      <c r="B46" s="9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</row>
    <row r="47" spans="1:55" x14ac:dyDescent="0.25">
      <c r="A47" s="14" t="s">
        <v>59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>
        <f t="shared" si="4"/>
        <v>0</v>
      </c>
    </row>
    <row r="48" spans="1:55" s="3" customFormat="1" ht="31.5" x14ac:dyDescent="0.25">
      <c r="A48" s="28" t="s">
        <v>99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>
        <f t="shared" si="4"/>
        <v>0</v>
      </c>
    </row>
    <row r="49" spans="1:56" ht="47.25" x14ac:dyDescent="0.25">
      <c r="A49" s="29" t="s">
        <v>100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>
        <f t="shared" si="4"/>
        <v>0</v>
      </c>
    </row>
    <row r="50" spans="1:56" x14ac:dyDescent="0.25">
      <c r="A50" s="29" t="s">
        <v>101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>
        <f t="shared" si="4"/>
        <v>0</v>
      </c>
    </row>
    <row r="51" spans="1:56" ht="47.25" x14ac:dyDescent="0.25">
      <c r="A51" s="29" t="s">
        <v>102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>
        <f t="shared" si="4"/>
        <v>0</v>
      </c>
    </row>
    <row r="52" spans="1:56" ht="31.5" x14ac:dyDescent="0.25">
      <c r="A52" s="29" t="s">
        <v>103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>
        <f t="shared" si="4"/>
        <v>0</v>
      </c>
    </row>
    <row r="53" spans="1:56" ht="47.25" x14ac:dyDescent="0.25">
      <c r="A53" s="29" t="s">
        <v>104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>
        <f t="shared" si="4"/>
        <v>0</v>
      </c>
    </row>
    <row r="54" spans="1:56" ht="47.25" x14ac:dyDescent="0.25">
      <c r="A54" s="31" t="s">
        <v>105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>
        <f t="shared" si="4"/>
        <v>0</v>
      </c>
    </row>
    <row r="55" spans="1:56" ht="47.25" x14ac:dyDescent="0.25">
      <c r="A55" s="31" t="s">
        <v>106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>
        <f t="shared" si="4"/>
        <v>0</v>
      </c>
    </row>
    <row r="56" spans="1:56" ht="63" x14ac:dyDescent="0.25">
      <c r="A56" s="31" t="s">
        <v>107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>
        <f t="shared" si="4"/>
        <v>0</v>
      </c>
    </row>
    <row r="57" spans="1:56" ht="47.25" x14ac:dyDescent="0.25">
      <c r="A57" s="29" t="s">
        <v>108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>
        <f t="shared" si="4"/>
        <v>0</v>
      </c>
    </row>
    <row r="58" spans="1:56" ht="31.5" x14ac:dyDescent="0.25">
      <c r="A58" s="29" t="s">
        <v>109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>
        <f t="shared" si="4"/>
        <v>0</v>
      </c>
    </row>
    <row r="59" spans="1:56" ht="47.25" x14ac:dyDescent="0.25">
      <c r="A59" s="30" t="s">
        <v>110</v>
      </c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>
        <f t="shared" si="4"/>
        <v>0</v>
      </c>
    </row>
    <row r="60" spans="1:56" ht="47.25" x14ac:dyDescent="0.25">
      <c r="A60" s="13" t="s">
        <v>57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</row>
    <row r="61" spans="1:56" ht="47.25" x14ac:dyDescent="0.25">
      <c r="A61" s="28" t="s">
        <v>111</v>
      </c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>
        <f t="shared" si="4"/>
        <v>0</v>
      </c>
    </row>
    <row r="62" spans="1:56" ht="47.25" x14ac:dyDescent="0.25">
      <c r="A62" s="32" t="s">
        <v>112</v>
      </c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>
        <f t="shared" si="4"/>
        <v>0</v>
      </c>
    </row>
    <row r="63" spans="1:56" s="4" customFormat="1" x14ac:dyDescent="0.25">
      <c r="A63" s="29" t="s">
        <v>113</v>
      </c>
      <c r="BC63" s="4">
        <f t="shared" si="4"/>
        <v>0</v>
      </c>
      <c r="BD63" s="15"/>
    </row>
    <row r="64" spans="1:56" ht="31.5" x14ac:dyDescent="0.25">
      <c r="A64" s="29" t="s">
        <v>114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>
        <f t="shared" si="4"/>
        <v>0</v>
      </c>
    </row>
    <row r="65" spans="1:55" ht="47.25" x14ac:dyDescent="0.25">
      <c r="A65" s="29" t="s">
        <v>115</v>
      </c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>
        <f t="shared" si="4"/>
        <v>0</v>
      </c>
    </row>
    <row r="66" spans="1:55" x14ac:dyDescent="0.25">
      <c r="A66" s="29" t="s">
        <v>116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>
        <f t="shared" si="4"/>
        <v>0</v>
      </c>
    </row>
    <row r="67" spans="1:55" ht="31.5" x14ac:dyDescent="0.25">
      <c r="A67" s="30" t="s">
        <v>117</v>
      </c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>
        <f t="shared" si="4"/>
        <v>0</v>
      </c>
    </row>
    <row r="68" spans="1:55" ht="16.5" thickBot="1" x14ac:dyDescent="0.3">
      <c r="A68" s="30" t="s">
        <v>118</v>
      </c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>
        <f t="shared" si="4"/>
        <v>0</v>
      </c>
    </row>
    <row r="69" spans="1:55" ht="16.5" thickBot="1" x14ac:dyDescent="0.3">
      <c r="A69" s="33" t="s">
        <v>119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>
        <f>SUM(B69:BB69)</f>
        <v>0</v>
      </c>
    </row>
    <row r="70" spans="1:55" ht="63" x14ac:dyDescent="0.25">
      <c r="A70" s="28" t="s">
        <v>120</v>
      </c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>
        <f t="shared" ref="BC70:BC72" si="5">SUM(B70:BB70)</f>
        <v>0</v>
      </c>
    </row>
    <row r="71" spans="1:55" ht="63.75" thickBot="1" x14ac:dyDescent="0.3">
      <c r="A71" s="30" t="s">
        <v>121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>
        <f t="shared" si="5"/>
        <v>0</v>
      </c>
    </row>
    <row r="72" spans="1:55" ht="32.25" thickBot="1" x14ac:dyDescent="0.3">
      <c r="A72" s="34" t="s">
        <v>60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>
        <f t="shared" si="5"/>
        <v>0</v>
      </c>
    </row>
    <row r="73" spans="1:55" x14ac:dyDescent="0.25">
      <c r="A73" s="2"/>
      <c r="B73" s="16">
        <f t="shared" ref="B73:AG73" ca="1" si="6">COUNTIF(B5:B75,"*")</f>
        <v>0</v>
      </c>
      <c r="C73" s="16">
        <f t="shared" ca="1" si="6"/>
        <v>0</v>
      </c>
      <c r="D73" s="16">
        <f t="shared" ca="1" si="6"/>
        <v>0</v>
      </c>
      <c r="E73" s="16">
        <f t="shared" ca="1" si="6"/>
        <v>0</v>
      </c>
      <c r="F73" s="16">
        <f t="shared" ca="1" si="6"/>
        <v>0</v>
      </c>
      <c r="G73" s="16">
        <f t="shared" ca="1" si="6"/>
        <v>0</v>
      </c>
      <c r="H73" s="16">
        <f t="shared" ca="1" si="6"/>
        <v>0</v>
      </c>
      <c r="I73" s="16">
        <f t="shared" ca="1" si="6"/>
        <v>0</v>
      </c>
      <c r="J73" s="16">
        <f t="shared" ca="1" si="6"/>
        <v>0</v>
      </c>
      <c r="K73" s="16">
        <f t="shared" ca="1" si="6"/>
        <v>0</v>
      </c>
      <c r="L73" s="16">
        <f t="shared" ca="1" si="6"/>
        <v>0</v>
      </c>
      <c r="M73" s="16">
        <f t="shared" ca="1" si="6"/>
        <v>0</v>
      </c>
      <c r="N73" s="16">
        <f t="shared" ca="1" si="6"/>
        <v>0</v>
      </c>
      <c r="O73" s="16">
        <f t="shared" ca="1" si="6"/>
        <v>0</v>
      </c>
      <c r="P73" s="16">
        <f t="shared" ca="1" si="6"/>
        <v>0</v>
      </c>
      <c r="Q73" s="16">
        <f t="shared" ca="1" si="6"/>
        <v>0</v>
      </c>
      <c r="R73" s="16">
        <f t="shared" ca="1" si="6"/>
        <v>0</v>
      </c>
      <c r="S73" s="16">
        <f t="shared" ca="1" si="6"/>
        <v>0</v>
      </c>
      <c r="T73" s="16">
        <f t="shared" ca="1" si="6"/>
        <v>0</v>
      </c>
      <c r="U73" s="16">
        <f t="shared" ca="1" si="6"/>
        <v>0</v>
      </c>
      <c r="V73" s="16">
        <f t="shared" ca="1" si="6"/>
        <v>0</v>
      </c>
      <c r="W73" s="16">
        <f t="shared" ca="1" si="6"/>
        <v>0</v>
      </c>
      <c r="X73" s="16">
        <f t="shared" ca="1" si="6"/>
        <v>0</v>
      </c>
      <c r="Y73" s="16">
        <f t="shared" ca="1" si="6"/>
        <v>0</v>
      </c>
      <c r="Z73" s="16">
        <f t="shared" ca="1" si="6"/>
        <v>0</v>
      </c>
      <c r="AA73" s="16">
        <f t="shared" ca="1" si="6"/>
        <v>0</v>
      </c>
      <c r="AB73" s="16">
        <f t="shared" ca="1" si="6"/>
        <v>0</v>
      </c>
      <c r="AC73" s="16">
        <f t="shared" ca="1" si="6"/>
        <v>0</v>
      </c>
      <c r="AD73" s="16">
        <f t="shared" ca="1" si="6"/>
        <v>0</v>
      </c>
      <c r="AE73" s="16">
        <f t="shared" ca="1" si="6"/>
        <v>0</v>
      </c>
      <c r="AF73" s="16">
        <f t="shared" ca="1" si="6"/>
        <v>0</v>
      </c>
      <c r="AG73" s="16">
        <f t="shared" ca="1" si="6"/>
        <v>0</v>
      </c>
      <c r="AH73" s="16">
        <f t="shared" ref="AH73:BB73" ca="1" si="7">COUNTIF(AH5:AH75,"*")</f>
        <v>0</v>
      </c>
      <c r="AI73" s="16">
        <f t="shared" ca="1" si="7"/>
        <v>0</v>
      </c>
      <c r="AJ73" s="16">
        <f t="shared" ca="1" si="7"/>
        <v>0</v>
      </c>
      <c r="AK73" s="16">
        <f t="shared" ca="1" si="7"/>
        <v>0</v>
      </c>
      <c r="AL73" s="16">
        <f t="shared" ca="1" si="7"/>
        <v>0</v>
      </c>
      <c r="AM73" s="16">
        <f t="shared" ca="1" si="7"/>
        <v>0</v>
      </c>
      <c r="AN73" s="16">
        <f t="shared" ca="1" si="7"/>
        <v>0</v>
      </c>
      <c r="AO73" s="16">
        <f t="shared" ca="1" si="7"/>
        <v>0</v>
      </c>
      <c r="AP73" s="16">
        <f t="shared" ca="1" si="7"/>
        <v>0</v>
      </c>
      <c r="AQ73" s="16">
        <f t="shared" ca="1" si="7"/>
        <v>0</v>
      </c>
      <c r="AR73" s="16">
        <f t="shared" ca="1" si="7"/>
        <v>0</v>
      </c>
      <c r="AS73" s="16">
        <f t="shared" ca="1" si="7"/>
        <v>0</v>
      </c>
      <c r="AT73" s="16">
        <f t="shared" ca="1" si="7"/>
        <v>0</v>
      </c>
      <c r="AU73" s="16">
        <f t="shared" ca="1" si="7"/>
        <v>0</v>
      </c>
      <c r="AV73" s="16">
        <f t="shared" ca="1" si="7"/>
        <v>0</v>
      </c>
      <c r="AW73" s="16">
        <f t="shared" ca="1" si="7"/>
        <v>0</v>
      </c>
      <c r="AX73" s="16">
        <f t="shared" ca="1" si="7"/>
        <v>0</v>
      </c>
      <c r="AY73" s="16">
        <f t="shared" ca="1" si="7"/>
        <v>0</v>
      </c>
      <c r="AZ73" s="16">
        <f t="shared" ca="1" si="7"/>
        <v>0</v>
      </c>
      <c r="BA73" s="16">
        <f t="shared" ca="1" si="7"/>
        <v>0</v>
      </c>
      <c r="BB73" s="16">
        <f t="shared" ca="1" si="7"/>
        <v>0</v>
      </c>
      <c r="BC73" s="16">
        <f ca="1">SUM(B73:BB73)</f>
        <v>0</v>
      </c>
    </row>
    <row r="74" spans="1:55" x14ac:dyDescent="0.25">
      <c r="A74" s="2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</row>
    <row r="75" spans="1:55" x14ac:dyDescent="0.25">
      <c r="A7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2023-01-19T03:46:54Z</cp:lastPrinted>
  <dcterms:created xsi:type="dcterms:W3CDTF">2018-01-16T06:25:09Z</dcterms:created>
  <dcterms:modified xsi:type="dcterms:W3CDTF">2023-01-19T04:13:55Z</dcterms:modified>
</cp:coreProperties>
</file>