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E0376BCC-C9BE-46EF-BD0C-DDCA2E3A63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МАТРИЦА" sheetId="4" r:id="rId1"/>
    <sheet name="Рус" sheetId="1" r:id="rId2"/>
    <sheet name="Кыр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1" i="4" l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6" i="4" l="1"/>
  <c r="BS30" i="4"/>
  <c r="BS29" i="4"/>
  <c r="BS28" i="4"/>
  <c r="BS27" i="4"/>
  <c r="BS26" i="4"/>
  <c r="BS25" i="4"/>
  <c r="BS24" i="4"/>
  <c r="BS23" i="4"/>
  <c r="BS22" i="4"/>
  <c r="BS21" i="4"/>
  <c r="BS20" i="4"/>
  <c r="BS19" i="4"/>
  <c r="BS18" i="4"/>
  <c r="BS17" i="4"/>
  <c r="BS16" i="4"/>
  <c r="BS15" i="4"/>
  <c r="BS14" i="4"/>
  <c r="BS13" i="4"/>
  <c r="BS12" i="4"/>
  <c r="BS11" i="4"/>
  <c r="BS10" i="4"/>
  <c r="BS9" i="4"/>
  <c r="BS8" i="4"/>
  <c r="BS7" i="4"/>
  <c r="BS31" i="4" l="1"/>
</calcChain>
</file>

<file path=xl/sharedStrings.xml><?xml version="1.0" encoding="utf-8"?>
<sst xmlns="http://schemas.openxmlformats.org/spreadsheetml/2006/main" count="368" uniqueCount="211">
  <si>
    <t>Факультет</t>
  </si>
  <si>
    <t>Экономики и естественно-гуманитарных наук</t>
  </si>
  <si>
    <t>Направление</t>
  </si>
  <si>
    <t>Естественно-научное образование</t>
  </si>
  <si>
    <t>Форма обучения</t>
  </si>
  <si>
    <t>Очная бакалавр</t>
  </si>
  <si>
    <t>Специальность</t>
  </si>
  <si>
    <t>Биология {БАКАЛАВР}</t>
  </si>
  <si>
    <t>Уровень образования</t>
  </si>
  <si>
    <t>Бакалавр</t>
  </si>
  <si>
    <t>№</t>
  </si>
  <si>
    <t>Порядок</t>
  </si>
  <si>
    <t>Название на русском</t>
  </si>
  <si>
    <t>Форма контроля</t>
  </si>
  <si>
    <t>Кредит</t>
  </si>
  <si>
    <t>Часы</t>
  </si>
  <si>
    <t>Кыргызский  язык и литература</t>
  </si>
  <si>
    <t>Экзамен</t>
  </si>
  <si>
    <t>Русский язык</t>
  </si>
  <si>
    <t>Иностранный язык</t>
  </si>
  <si>
    <t>История Кыргызстана</t>
  </si>
  <si>
    <t>Манасоведение</t>
  </si>
  <si>
    <t>Зачёт</t>
  </si>
  <si>
    <t>Георгафия  Кыргызстана</t>
  </si>
  <si>
    <t>Философия</t>
  </si>
  <si>
    <t>Профессиональная этика</t>
  </si>
  <si>
    <t>Математика</t>
  </si>
  <si>
    <t>Информатика</t>
  </si>
  <si>
    <t>Концепции современного естествознания</t>
  </si>
  <si>
    <t>Экология</t>
  </si>
  <si>
    <t>Психология</t>
  </si>
  <si>
    <t>Педагогика</t>
  </si>
  <si>
    <t>Возрастная анатомия, физиология и гигиена</t>
  </si>
  <si>
    <t>Безопасность жизнедеятельности</t>
  </si>
  <si>
    <t>Общая  химия</t>
  </si>
  <si>
    <t>Общая биология</t>
  </si>
  <si>
    <t>Физика</t>
  </si>
  <si>
    <t>Органическая химия</t>
  </si>
  <si>
    <t>Биохимия</t>
  </si>
  <si>
    <t>Общая ботаника</t>
  </si>
  <si>
    <t>Физиология растений</t>
  </si>
  <si>
    <t>Общая зоология</t>
  </si>
  <si>
    <t>Физиология человека и животных</t>
  </si>
  <si>
    <t>Основы молекулярной биологии</t>
  </si>
  <si>
    <t>Цитология</t>
  </si>
  <si>
    <t>Формирование компетенций учителя естествознания</t>
  </si>
  <si>
    <t>Генетика</t>
  </si>
  <si>
    <t>Методика биологических исследований</t>
  </si>
  <si>
    <t>Теория эволюции</t>
  </si>
  <si>
    <t>Биотехнология</t>
  </si>
  <si>
    <t>Лесные ресурсы Кыргызстана</t>
  </si>
  <si>
    <t>Охрана окружающей среды</t>
  </si>
  <si>
    <t>Биогеография</t>
  </si>
  <si>
    <t>Основы сохранения биоразнообразия и устойчивое развитие</t>
  </si>
  <si>
    <t>Мир растений  и животных Кыргызстана</t>
  </si>
  <si>
    <t>Устойчивое развитие экосистем региона</t>
  </si>
  <si>
    <t>Гидробиология</t>
  </si>
  <si>
    <t>Физическая культура</t>
  </si>
  <si>
    <t/>
  </si>
  <si>
    <t>Курсовая работа по методике преподавание биологии</t>
  </si>
  <si>
    <t>Курсовая работа по педагогике</t>
  </si>
  <si>
    <t>Непрерывная адаптационная практика</t>
  </si>
  <si>
    <t>Полевая практика 1</t>
  </si>
  <si>
    <t>Полевая практика 2</t>
  </si>
  <si>
    <t>Профессионально - базовая практика</t>
  </si>
  <si>
    <t>Профессионально-профильная практика</t>
  </si>
  <si>
    <t>Междисциплинарная итоговая государственная аттестация по предметам "История Кыргызстана", "География Кыргызстана", "Кыргызский язык и литература"</t>
  </si>
  <si>
    <t>Государственный экзамен  по педагогике и методике преподавания  биологии</t>
  </si>
  <si>
    <t>Государственный комплексный экзамен по специальности</t>
  </si>
  <si>
    <t>В итоге</t>
  </si>
  <si>
    <t>Кыргыз  тили жана адабияты</t>
  </si>
  <si>
    <t>Орус тили</t>
  </si>
  <si>
    <t>Чет тили</t>
  </si>
  <si>
    <t>Кыргызстандын тарыхы</t>
  </si>
  <si>
    <t>Манас таануу</t>
  </si>
  <si>
    <t>Кыргызстандын географиясы</t>
  </si>
  <si>
    <t>Кесиптик этика</t>
  </si>
  <si>
    <t>Азыркы табият таануунун концепциялары</t>
  </si>
  <si>
    <t>Курактык анатомия, физиология жана гигиена</t>
  </si>
  <si>
    <t>Өмүр коопсуздугу</t>
  </si>
  <si>
    <t>Биологияны окутуунун методикасы</t>
  </si>
  <si>
    <t>Жалпы химия</t>
  </si>
  <si>
    <t>Жер таануунун жалпы курсу</t>
  </si>
  <si>
    <t>Жалпы биология</t>
  </si>
  <si>
    <t>Органикалык химия</t>
  </si>
  <si>
    <t>Жалпы ботаника</t>
  </si>
  <si>
    <t>Өсүмдүктөрдүн физиологиясы</t>
  </si>
  <si>
    <t>Адамдын жана жаныбардын физиологиясы</t>
  </si>
  <si>
    <t>Молекулярдык биологиянын негиздери</t>
  </si>
  <si>
    <t>Эволюциянын теориясы</t>
  </si>
  <si>
    <t>Кыргызстандын токой ресурстары</t>
  </si>
  <si>
    <t>Жаратылышты коргоо</t>
  </si>
  <si>
    <t>Биоартүрдүүлүктү сактоонун негиздери жана туруктуу өнүгүү</t>
  </si>
  <si>
    <t>Кыргызстандын өсүмдүктөр жана жаныбарлар дүйнөсү</t>
  </si>
  <si>
    <t>Региондогу экосистеманын туруктуу өнүгүүсү</t>
  </si>
  <si>
    <t>Дене тарбия</t>
  </si>
  <si>
    <t>Биологияны окутуунун методикасы боюнча курстук иш</t>
  </si>
  <si>
    <t>Педагогика боюнча курстук иш</t>
  </si>
  <si>
    <t>Үзгүлтүксүз көнүктүрүү  практикасы</t>
  </si>
  <si>
    <t>Окуу талаа практикасы 1</t>
  </si>
  <si>
    <t>Окуу талаа практикасы 2</t>
  </si>
  <si>
    <t>Кесиптик-профилдик практика</t>
  </si>
  <si>
    <t>Использование ИКТ в естественно научном образовании</t>
  </si>
  <si>
    <t>Интеграция профилактических программ в школе</t>
  </si>
  <si>
    <t>Научные основы школьного курса биологии</t>
  </si>
  <si>
    <t>Геоботаника</t>
  </si>
  <si>
    <t>Микробиология с основами вирусологии</t>
  </si>
  <si>
    <t>Анатомия и морфология человека</t>
  </si>
  <si>
    <t>Гистология с основами эмбриологии</t>
  </si>
  <si>
    <t>Гигиена и экология человека</t>
  </si>
  <si>
    <t>Биоэтика</t>
  </si>
  <si>
    <t>Общая паразитология</t>
  </si>
  <si>
    <t>Цветоводство</t>
  </si>
  <si>
    <t xml:space="preserve">Биология  развития </t>
  </si>
  <si>
    <t>Селекция  животных и растений</t>
  </si>
  <si>
    <t>Адаптация организма к среде обитания</t>
  </si>
  <si>
    <t>Курсовая работа по физиология человека и животных</t>
  </si>
  <si>
    <t>Курсовая работа по гигиена и экология человека</t>
  </si>
  <si>
    <t>Предквалификационная практика</t>
  </si>
  <si>
    <t>Методика преподавания биологии</t>
  </si>
  <si>
    <t>Табигый илимдик билим берүүдө ИКТ колдонуу</t>
  </si>
  <si>
    <t>Мектептеги профилактикалык программалардын интеграциясы</t>
  </si>
  <si>
    <t>Мектептеги биология курсунун илимий негиздери</t>
  </si>
  <si>
    <t>Микробиология вирусологиянын негиздери менен</t>
  </si>
  <si>
    <t xml:space="preserve">Жалпы зоология </t>
  </si>
  <si>
    <t>Адамдын анатомиясы жана морфологиясы</t>
  </si>
  <si>
    <t>Гистология эмбриологиянын негиздери менен</t>
  </si>
  <si>
    <t>Табият таануу мугалиминин компетенттүүлүгүн калыптандыруу</t>
  </si>
  <si>
    <t>Гигиена жана адамдын экологиясы</t>
  </si>
  <si>
    <t>Биологиялык изилдөө ыкмалары</t>
  </si>
  <si>
    <t>Жалпы паразитология</t>
  </si>
  <si>
    <t>Гүл өстүрүү</t>
  </si>
  <si>
    <t>Өсүүнүн биологиясы</t>
  </si>
  <si>
    <t>Жаныбарлардын жана өсүмдүктөрдүн селекциясы</t>
  </si>
  <si>
    <t>Жашоо чөйрөгө адамдын көнүгүүсү</t>
  </si>
  <si>
    <t>Адамдын жана жаныбарлардын физиологиясы боюнча курстук иш</t>
  </si>
  <si>
    <t>Гигиена жана адамдын экологиясы боюнча курстук иш</t>
  </si>
  <si>
    <t>Кесиптик-базалык практика</t>
  </si>
  <si>
    <t>Квалификациялык иштин алдындагы практика</t>
  </si>
  <si>
    <t>Общий курс землеведение</t>
  </si>
  <si>
    <t>Перечень дисциплин</t>
  </si>
  <si>
    <t>ОК-1</t>
  </si>
  <si>
    <t>ИК-1</t>
  </si>
  <si>
    <t>ИК-2</t>
  </si>
  <si>
    <t>ИК-3</t>
  </si>
  <si>
    <t>СЛК-1</t>
  </si>
  <si>
    <t>ПК-1</t>
  </si>
  <si>
    <t>ПК-2</t>
  </si>
  <si>
    <t>ПК-3</t>
  </si>
  <si>
    <t>ПК-4</t>
  </si>
  <si>
    <t>ПК-5</t>
  </si>
  <si>
    <t>ПК-6</t>
  </si>
  <si>
    <t>ПК-7</t>
  </si>
  <si>
    <t>ПК-8</t>
  </si>
  <si>
    <t>ПК-9</t>
  </si>
  <si>
    <t>ПК-10</t>
  </si>
  <si>
    <t>ПК-11</t>
  </si>
  <si>
    <t>ПК-12</t>
  </si>
  <si>
    <t>ПК-13</t>
  </si>
  <si>
    <t>ПК-14</t>
  </si>
  <si>
    <t>ПК-15</t>
  </si>
  <si>
    <t>ПК-16</t>
  </si>
  <si>
    <t>ПК-17</t>
  </si>
  <si>
    <t>ПК-18</t>
  </si>
  <si>
    <t>Б.1. Гуманитардык, социалдык жана экономикалык цикл</t>
  </si>
  <si>
    <t>Негизги  бөлүк</t>
  </si>
  <si>
    <t>Б.1.1 Өзгөрүлмөлүү бөлүк, анын ичинде студент тандоочу дисциплиналар</t>
  </si>
  <si>
    <t>Б.1.2.Математикалык  жана табигый  илимдик  цикл</t>
  </si>
  <si>
    <t>Б.1.3. Кесипттик цикл</t>
  </si>
  <si>
    <t>Негизги жалпы кесипттик цикл</t>
  </si>
  <si>
    <t>Б.1.3 Өзгөрүлмөлүү бөлүк, анын ичинде студент тандоочу дисциплиналар</t>
  </si>
  <si>
    <t>Б.1.2 Өзгөрүлмөлүү бөлүк, анын ичинде студент тандоочу дисциплиналар</t>
  </si>
  <si>
    <t>Тандоо курстары</t>
  </si>
  <si>
    <t>Практикалар</t>
  </si>
  <si>
    <t>+</t>
  </si>
  <si>
    <t>Мамлекеттик жыйынтык аттестация</t>
  </si>
  <si>
    <t>ОК–1. Способен критически   оценивать и использовать научные знания об окружающем 
мире, ориентироваться в ценностях жизни, культуры и занимать активную гражданскую 
позицию, проявлять уважение к людям и толерантность;</t>
  </si>
  <si>
    <t xml:space="preserve">ИК-1. Способен вести деловое общение на государственном, официальном и на одном из 
иностранных языков в области работы и обучения; </t>
  </si>
  <si>
    <t xml:space="preserve">ИК-2. Способен приобретать и применять новые знания с использованием информационных 
технологий для решения сложных проблем в области работы и обучения; </t>
  </si>
  <si>
    <t>Полевая практика 1, 2</t>
  </si>
  <si>
    <t>География  Кыргызстана</t>
  </si>
  <si>
    <t xml:space="preserve">Приложение №1 </t>
  </si>
  <si>
    <t>Матрица компетенций</t>
  </si>
  <si>
    <t>Формируемые компетенции по дисциплинам</t>
  </si>
  <si>
    <t xml:space="preserve">Компетенции </t>
  </si>
  <si>
    <t xml:space="preserve">шифр -550100   Естественно-научное образование </t>
  </si>
  <si>
    <t>Физическая культура и спорт</t>
  </si>
  <si>
    <t>Всего :</t>
  </si>
  <si>
    <t>Итого:</t>
  </si>
  <si>
    <t xml:space="preserve">ПК- 7.Умеет ставить задачи по собственному развитию на основе проведённой 
профессиональной рефлексии ; </t>
  </si>
  <si>
    <t xml:space="preserve"> ПК- 8.Способен осуществлять педагогическую деятельность, используя интерактивные 
формы и методы обучения; </t>
  </si>
  <si>
    <t>ПК-6. Способен планировать учебные занятия по предмету (предметам) с учётом 
специфики тем и разделов программы и в соответствии с учебным планом;</t>
  </si>
  <si>
    <t xml:space="preserve"> ПК-9.Умеет диагностировать уровень развития учащихся в различных областях  (умственное, социальное, моральное и т.д.) и, соответственно, проводить профилактическую  работу для недопущения различных негативных влияний (насилия, употребления 
наркотиков и алкоголя и т.д.);</t>
  </si>
  <si>
    <t xml:space="preserve">ПК-11.Способен использовать основы современного естествознания и точных наук для 
реализации межпредметных связей в биологии, географии, химии и физике ; </t>
  </si>
  <si>
    <t xml:space="preserve">ПК-12.Владеет знаниями о закономерностях развития неорганического и  органического 
мира и экосистемного подхода ; </t>
  </si>
  <si>
    <t xml:space="preserve">ПК-13.Понимает место неорганических и органических систем в эволюции Земли, 
единство биосферы, литосферы, гидросферы и атмосферы; знает и понимает экосистемный 
подход ; </t>
  </si>
  <si>
    <t xml:space="preserve">ПК-10.Способен к передаче биологических, географических, физических и химических и 
других естественнонаучных знаний, направленных на формирование у учащихся 
естественнонаучной картины мира и понимания приниципов устойчивого развития;
</t>
  </si>
  <si>
    <t xml:space="preserve">ПК-15.Сспособен понимать особенности биологической, химической и географической 
формы организации материи, местонеорганических и органических систем в эволюции 
Земли, единство биосферы, литосферы, гидросферы и атмосферы; роль химического и 
биологического  многообразия на Земле ; </t>
  </si>
  <si>
    <t xml:space="preserve">ПК-16.Владеет  основными биологическими, химическими, географическими и 
физическими понятиями, знаниямифундаментальных законов естествознания; явлений и 
процессов, изучаемыхбиологией, химией, географией ифизикой ; </t>
  </si>
  <si>
    <t xml:space="preserve">ПК -17.Владеет знаниями о закономерностях развития органического мира и химических 
основах биорегуляции организмов ; </t>
  </si>
  <si>
    <t>ИК-3. Способен использовать предпринимательские знания и навыки впрофессиональной 
деятельности ;</t>
  </si>
  <si>
    <t>СЛК-1. Способен обеспечить достижение целей в профессиональной деятельности 
отдельных лиц или групп ;</t>
  </si>
  <si>
    <t>ПК-1.Готов использовать психолого-педагогические компетентности для решения 
профессиональных задач и способен использовать результаты педагогических исследований 
в профессиональной деятельности;</t>
  </si>
  <si>
    <t>ПК-2.Владеет способами решения методических проблем (модели, методы, технологии и 
приёмы обучения) и способен применять технологии оценивания качества обучения;</t>
  </si>
  <si>
    <t>ПК-3.Способен формировать оптимальные условия для образовательного процесса в 
соответствии с принципами личностно-ориентированного образования и образования для 
устойчивого развития (здоровый образ жизни, охрана природы ирациональное 
природопользование, энергоэффективность, культурное многообразие, гендер, инклюзия и 
др.) ;</t>
  </si>
  <si>
    <t>ПК-4.Владеет способами, техникой, методикой и приёмами социализации обучаемых и  способен создавать условия для профессионального самоопределения обучающихся ;</t>
  </si>
  <si>
    <t>ПК-5.Умеет самостоятельно выбирать образовательные программы, подбирает к ним 
дидактические материалы и умеет использовать их после адаптации в учебном процессе на  основе педагогической рефлексии;</t>
  </si>
  <si>
    <t>ПК-14.Понимает принципы устойчивости живой природы и пути ее изменения под 
влиянием антропогенных факторов, способен к системному анализу глобальных 
экологических проблем, вопросов состояния окружающей среды, адаптации к изменению 
климата и рационального использования природных ресурсов и энергии;</t>
  </si>
  <si>
    <t>ПК-18.Владеет навыками оценки и решения по обеспечению безопасного устойчивого 
взаимодействия человека с природной средой;</t>
  </si>
  <si>
    <t>ДПК-19 — проводит научно-исследовательскую работу;</t>
  </si>
  <si>
    <t>ДПК-20  - способен организовывать и проводить полевые биологические исследования, осуществлять наблюдение за объектами живой природы, обеспечивать безопасность обучающихся в природных условиях и применять практические методы изучения биоразнообразия в образовательной деятельности;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</si>
</sst>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Border="1"/>
    <xf numFmtId="0" fontId="5" fillId="0" borderId="3" xfId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6" xfId="2" applyFont="1" applyFill="1" applyBorder="1" applyAlignment="1">
      <alignment vertical="center"/>
    </xf>
    <xf numFmtId="0" fontId="0" fillId="0" borderId="7" xfId="0" applyBorder="1"/>
    <xf numFmtId="0" fontId="5" fillId="2" borderId="8" xfId="2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9" fillId="0" borderId="7" xfId="0" applyFont="1" applyBorder="1" applyAlignment="1">
      <alignment horizontal="left" textRotation="90" wrapText="1"/>
    </xf>
    <xf numFmtId="0" fontId="10" fillId="0" borderId="7" xfId="0" applyFont="1" applyBorder="1" applyAlignment="1">
      <alignment horizontal="left" textRotation="90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textRotation="90" wrapText="1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9" fillId="0" borderId="0" xfId="0" applyFont="1"/>
    <xf numFmtId="0" fontId="13" fillId="0" borderId="0" xfId="0" applyFont="1"/>
    <xf numFmtId="0" fontId="15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0" borderId="0" xfId="0" applyFont="1" applyAlignment="1">
      <alignment textRotation="255"/>
    </xf>
    <xf numFmtId="0" fontId="9" fillId="0" borderId="0" xfId="0" applyFont="1" applyAlignment="1">
      <alignment textRotation="90"/>
    </xf>
    <xf numFmtId="0" fontId="16" fillId="2" borderId="1" xfId="0" applyFont="1" applyFill="1" applyBorder="1" applyAlignment="1">
      <alignment horizontal="left" textRotation="90" wrapText="1"/>
    </xf>
  </cellXfs>
  <cellStyles count="3">
    <cellStyle name="Обычный" xfId="0" builtinId="0"/>
    <cellStyle name="Обычный 3" xfId="2" xr:uid="{00000000-0005-0000-0000-000001000000}"/>
    <cellStyle name="Обычный_Проекты учебных планов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31"/>
  <sheetViews>
    <sheetView tabSelected="1" zoomScale="70" zoomScaleNormal="70" workbookViewId="0">
      <selection activeCell="I26" sqref="I26"/>
    </sheetView>
  </sheetViews>
  <sheetFormatPr defaultRowHeight="18" customHeight="1" x14ac:dyDescent="0.3"/>
  <cols>
    <col min="1" max="1" width="5" customWidth="1"/>
    <col min="2" max="2" width="77.42578125" customWidth="1"/>
    <col min="3" max="3" width="9.140625" style="37" customWidth="1"/>
    <col min="4" max="4" width="5.85546875" style="37" customWidth="1"/>
    <col min="5" max="6" width="5.42578125" style="37" customWidth="1"/>
    <col min="7" max="8" width="5.85546875" style="37" customWidth="1"/>
    <col min="9" max="9" width="5.42578125" style="37" customWidth="1"/>
    <col min="10" max="10" width="4.85546875" style="37" customWidth="1"/>
    <col min="11" max="11" width="6.28515625" style="37" customWidth="1"/>
    <col min="12" max="12" width="5.42578125" style="37" customWidth="1"/>
    <col min="13" max="13" width="9.140625" style="37" customWidth="1"/>
    <col min="14" max="14" width="5.42578125" style="37" customWidth="1"/>
    <col min="15" max="15" width="5" style="37" customWidth="1"/>
    <col min="16" max="16" width="12.140625" style="37" customWidth="1"/>
    <col min="17" max="17" width="5.28515625" style="37" customWidth="1"/>
    <col min="18" max="18" width="5.85546875" style="37" customWidth="1"/>
    <col min="19" max="23" width="9.140625" style="37" customWidth="1"/>
    <col min="24" max="24" width="5.85546875" style="37" customWidth="1"/>
    <col min="25" max="25" width="5" style="37" customWidth="1"/>
    <col min="26" max="26" width="5.42578125" style="37" customWidth="1"/>
    <col min="27" max="27" width="6.140625" style="37" customWidth="1"/>
    <col min="28" max="28" width="5.42578125" style="37" customWidth="1"/>
    <col min="29" max="29" width="5" style="37" customWidth="1"/>
    <col min="30" max="30" width="5.85546875" style="37" customWidth="1"/>
    <col min="31" max="31" width="5.42578125" style="37" customWidth="1"/>
    <col min="32" max="32" width="9.140625" style="37" customWidth="1"/>
    <col min="33" max="33" width="5.42578125" style="37" customWidth="1"/>
    <col min="34" max="34" width="8.5703125" style="37" customWidth="1"/>
    <col min="35" max="37" width="9.140625" style="37" customWidth="1"/>
    <col min="38" max="38" width="5" style="41" customWidth="1"/>
    <col min="39" max="39" width="9.140625" style="42" customWidth="1"/>
    <col min="40" max="40" width="5.28515625" style="42" customWidth="1"/>
    <col min="41" max="41" width="4.42578125" style="42" customWidth="1"/>
    <col min="42" max="42" width="9.140625" style="42" customWidth="1"/>
    <col min="43" max="44" width="5.28515625" style="42" customWidth="1"/>
    <col min="45" max="45" width="5.42578125" style="42" customWidth="1"/>
    <col min="46" max="46" width="4.28515625" style="42" customWidth="1"/>
    <col min="47" max="47" width="5.85546875" style="42" customWidth="1"/>
    <col min="48" max="48" width="4.42578125" style="42" customWidth="1"/>
    <col min="49" max="49" width="12.5703125" style="42" customWidth="1"/>
    <col min="50" max="50" width="6.7109375" style="42" customWidth="1"/>
    <col min="51" max="51" width="4.7109375" style="42" customWidth="1"/>
    <col min="52" max="52" width="5.42578125" style="42" customWidth="1"/>
    <col min="53" max="53" width="8.140625" style="42" customWidth="1"/>
    <col min="54" max="54" width="9.7109375" style="42" customWidth="1"/>
    <col min="55" max="55" width="10" style="42" customWidth="1"/>
    <col min="56" max="56" width="9.42578125" style="42" customWidth="1"/>
    <col min="57" max="57" width="4.85546875" style="42" customWidth="1"/>
    <col min="58" max="58" width="5.85546875" style="42" customWidth="1"/>
    <col min="59" max="59" width="9.140625" style="42" customWidth="1"/>
    <col min="60" max="60" width="9.85546875" style="42" customWidth="1"/>
    <col min="61" max="61" width="13.140625" style="42" customWidth="1"/>
    <col min="62" max="62" width="10.140625" style="42" customWidth="1"/>
    <col min="63" max="63" width="9.28515625" style="42" customWidth="1"/>
    <col min="64" max="64" width="4.85546875" style="42" customWidth="1"/>
    <col min="65" max="65" width="7.85546875" style="37" customWidth="1"/>
    <col min="66" max="66" width="9.140625" style="37" customWidth="1"/>
    <col min="67" max="67" width="8.7109375" style="37" customWidth="1"/>
    <col min="68" max="68" width="23.42578125" style="37" customWidth="1"/>
    <col min="69" max="69" width="12.85546875" style="37" customWidth="1"/>
    <col min="70" max="70" width="13.7109375" style="37" customWidth="1"/>
    <col min="71" max="71" width="9.140625" style="37" customWidth="1"/>
  </cols>
  <sheetData>
    <row r="1" spans="1:71" ht="65.25" customHeight="1" x14ac:dyDescent="0.4">
      <c r="B1" s="38" t="s">
        <v>181</v>
      </c>
    </row>
    <row r="2" spans="1:71" ht="33.75" customHeight="1" x14ac:dyDescent="0.4">
      <c r="B2" s="36" t="s">
        <v>182</v>
      </c>
    </row>
    <row r="3" spans="1:71" ht="33.75" customHeight="1" x14ac:dyDescent="0.4">
      <c r="B3" s="36" t="s">
        <v>185</v>
      </c>
    </row>
    <row r="4" spans="1:71" ht="39" customHeight="1" x14ac:dyDescent="0.4">
      <c r="B4" s="36" t="s">
        <v>183</v>
      </c>
    </row>
    <row r="5" spans="1:71" ht="191.25" customHeight="1" x14ac:dyDescent="0.25">
      <c r="A5" s="40" t="s">
        <v>10</v>
      </c>
      <c r="B5" s="39" t="s">
        <v>184</v>
      </c>
      <c r="C5" s="25" t="s">
        <v>16</v>
      </c>
      <c r="D5" s="25" t="s">
        <v>18</v>
      </c>
      <c r="E5" s="25" t="s">
        <v>19</v>
      </c>
      <c r="F5" s="25" t="s">
        <v>20</v>
      </c>
      <c r="G5" s="25" t="s">
        <v>21</v>
      </c>
      <c r="H5" s="25" t="s">
        <v>180</v>
      </c>
      <c r="I5" s="25" t="s">
        <v>24</v>
      </c>
      <c r="J5" s="26" t="s">
        <v>25</v>
      </c>
      <c r="K5" s="25" t="s">
        <v>26</v>
      </c>
      <c r="L5" s="25" t="s">
        <v>27</v>
      </c>
      <c r="M5" s="25" t="s">
        <v>28</v>
      </c>
      <c r="N5" s="25" t="s">
        <v>29</v>
      </c>
      <c r="O5" s="25" t="s">
        <v>36</v>
      </c>
      <c r="P5" s="26" t="s">
        <v>102</v>
      </c>
      <c r="Q5" s="25" t="s">
        <v>30</v>
      </c>
      <c r="R5" s="25" t="s">
        <v>31</v>
      </c>
      <c r="S5" s="25" t="s">
        <v>32</v>
      </c>
      <c r="T5" s="25" t="s">
        <v>33</v>
      </c>
      <c r="U5" s="25" t="s">
        <v>119</v>
      </c>
      <c r="V5" s="25" t="s">
        <v>103</v>
      </c>
      <c r="W5" s="25" t="s">
        <v>104</v>
      </c>
      <c r="X5" s="25" t="s">
        <v>34</v>
      </c>
      <c r="Y5" s="25" t="s">
        <v>139</v>
      </c>
      <c r="Z5" s="25" t="s">
        <v>35</v>
      </c>
      <c r="AA5" s="25" t="s">
        <v>105</v>
      </c>
      <c r="AB5" s="25" t="s">
        <v>37</v>
      </c>
      <c r="AC5" s="25" t="s">
        <v>38</v>
      </c>
      <c r="AD5" s="25" t="s">
        <v>39</v>
      </c>
      <c r="AE5" s="25" t="s">
        <v>40</v>
      </c>
      <c r="AF5" s="25" t="s">
        <v>106</v>
      </c>
      <c r="AG5" s="25" t="s">
        <v>41</v>
      </c>
      <c r="AH5" s="25" t="s">
        <v>42</v>
      </c>
      <c r="AI5" s="25" t="s">
        <v>107</v>
      </c>
      <c r="AJ5" s="25" t="s">
        <v>43</v>
      </c>
      <c r="AK5" s="25" t="s">
        <v>108</v>
      </c>
      <c r="AL5" s="25" t="s">
        <v>44</v>
      </c>
      <c r="AM5" s="25" t="s">
        <v>45</v>
      </c>
      <c r="AN5" s="25" t="s">
        <v>109</v>
      </c>
      <c r="AO5" s="25" t="s">
        <v>46</v>
      </c>
      <c r="AP5" s="25" t="s">
        <v>47</v>
      </c>
      <c r="AQ5" s="25" t="s">
        <v>48</v>
      </c>
      <c r="AR5" s="25" t="s">
        <v>49</v>
      </c>
      <c r="AS5" s="25" t="s">
        <v>110</v>
      </c>
      <c r="AT5" s="25" t="s">
        <v>50</v>
      </c>
      <c r="AU5" s="25" t="s">
        <v>51</v>
      </c>
      <c r="AV5" s="25" t="s">
        <v>52</v>
      </c>
      <c r="AW5" s="25" t="s">
        <v>53</v>
      </c>
      <c r="AX5" s="34" t="s">
        <v>111</v>
      </c>
      <c r="AY5" s="25" t="s">
        <v>112</v>
      </c>
      <c r="AZ5" s="25" t="s">
        <v>113</v>
      </c>
      <c r="BA5" s="25" t="s">
        <v>114</v>
      </c>
      <c r="BB5" s="25" t="s">
        <v>115</v>
      </c>
      <c r="BC5" s="25" t="s">
        <v>54</v>
      </c>
      <c r="BD5" s="25" t="s">
        <v>55</v>
      </c>
      <c r="BE5" s="25" t="s">
        <v>56</v>
      </c>
      <c r="BF5" s="25" t="s">
        <v>186</v>
      </c>
      <c r="BG5" s="25" t="s">
        <v>60</v>
      </c>
      <c r="BH5" s="25" t="s">
        <v>59</v>
      </c>
      <c r="BI5" s="25" t="s">
        <v>116</v>
      </c>
      <c r="BJ5" s="34" t="s">
        <v>117</v>
      </c>
      <c r="BK5" s="25" t="s">
        <v>61</v>
      </c>
      <c r="BL5" s="25" t="s">
        <v>179</v>
      </c>
      <c r="BM5" s="25" t="s">
        <v>64</v>
      </c>
      <c r="BN5" s="25" t="s">
        <v>65</v>
      </c>
      <c r="BO5" s="26" t="s">
        <v>118</v>
      </c>
      <c r="BP5" s="34" t="s">
        <v>66</v>
      </c>
      <c r="BQ5" s="34" t="s">
        <v>67</v>
      </c>
      <c r="BR5" s="34" t="s">
        <v>68</v>
      </c>
      <c r="BS5" s="43" t="s">
        <v>187</v>
      </c>
    </row>
    <row r="6" spans="1:71" ht="98.25" customHeight="1" x14ac:dyDescent="0.3">
      <c r="A6" s="27">
        <v>1</v>
      </c>
      <c r="B6" s="28" t="s">
        <v>176</v>
      </c>
      <c r="C6" s="29"/>
      <c r="D6" s="29"/>
      <c r="E6" s="29"/>
      <c r="F6" s="29">
        <v>1</v>
      </c>
      <c r="G6" s="29">
        <v>1</v>
      </c>
      <c r="H6" s="29"/>
      <c r="I6" s="29">
        <v>1</v>
      </c>
      <c r="J6" s="29">
        <v>1</v>
      </c>
      <c r="K6" s="29"/>
      <c r="L6" s="29">
        <v>1</v>
      </c>
      <c r="M6" s="29">
        <v>1</v>
      </c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>
        <v>1</v>
      </c>
      <c r="AT6" s="29"/>
      <c r="AU6" s="29"/>
      <c r="AV6" s="29"/>
      <c r="AW6" s="29"/>
      <c r="AX6" s="29"/>
      <c r="AY6" s="29"/>
      <c r="AZ6" s="29"/>
      <c r="BA6" s="29"/>
      <c r="BB6" s="29"/>
      <c r="BC6" s="29">
        <v>1</v>
      </c>
      <c r="BD6" s="29"/>
      <c r="BE6" s="29"/>
      <c r="BF6" s="29"/>
      <c r="BG6" s="29"/>
      <c r="BH6" s="29"/>
      <c r="BI6" s="29"/>
      <c r="BJ6" s="29"/>
      <c r="BK6" s="29">
        <v>1</v>
      </c>
      <c r="BL6" s="29"/>
      <c r="BM6" s="29"/>
      <c r="BN6" s="29"/>
      <c r="BO6" s="29"/>
      <c r="BP6" s="29">
        <v>1</v>
      </c>
      <c r="BQ6" s="29"/>
      <c r="BR6" s="29"/>
      <c r="BS6" s="29">
        <f>SUM(C6:BR6)</f>
        <v>10</v>
      </c>
    </row>
    <row r="7" spans="1:71" ht="59.25" customHeight="1" x14ac:dyDescent="0.3">
      <c r="A7" s="27">
        <v>2</v>
      </c>
      <c r="B7" s="30" t="s">
        <v>177</v>
      </c>
      <c r="C7" s="29">
        <v>1</v>
      </c>
      <c r="D7" s="29">
        <v>1</v>
      </c>
      <c r="E7" s="29">
        <v>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>
        <v>1</v>
      </c>
      <c r="BL7" s="29"/>
      <c r="BM7" s="29">
        <v>1</v>
      </c>
      <c r="BN7" s="29"/>
      <c r="BO7" s="29"/>
      <c r="BP7" s="29">
        <v>1</v>
      </c>
      <c r="BQ7" s="29"/>
      <c r="BR7" s="29"/>
      <c r="BS7" s="29">
        <f t="shared" ref="BS7:BS30" si="0">SUM(C7:BR7)</f>
        <v>6</v>
      </c>
    </row>
    <row r="8" spans="1:71" ht="78.75" customHeight="1" x14ac:dyDescent="0.25">
      <c r="A8" s="27">
        <v>3</v>
      </c>
      <c r="B8" s="31" t="s">
        <v>178</v>
      </c>
      <c r="C8" s="29">
        <v>1</v>
      </c>
      <c r="D8" s="29">
        <v>1</v>
      </c>
      <c r="E8" s="29">
        <v>1</v>
      </c>
      <c r="F8" s="29"/>
      <c r="G8" s="29"/>
      <c r="H8" s="29"/>
      <c r="I8" s="29"/>
      <c r="J8" s="29"/>
      <c r="K8" s="29"/>
      <c r="L8" s="29">
        <v>1</v>
      </c>
      <c r="M8" s="29"/>
      <c r="N8" s="29"/>
      <c r="O8" s="29"/>
      <c r="P8" s="29">
        <v>1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>
        <v>1</v>
      </c>
      <c r="BQ8" s="29"/>
      <c r="BR8" s="29"/>
      <c r="BS8" s="29">
        <f t="shared" si="0"/>
        <v>6</v>
      </c>
    </row>
    <row r="9" spans="1:71" ht="60.75" customHeight="1" x14ac:dyDescent="0.25">
      <c r="A9" s="27">
        <v>4</v>
      </c>
      <c r="B9" s="31" t="s">
        <v>200</v>
      </c>
      <c r="C9" s="29"/>
      <c r="D9" s="29"/>
      <c r="E9" s="29"/>
      <c r="F9" s="29">
        <v>1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>
        <v>1</v>
      </c>
      <c r="AU9" s="29">
        <v>1</v>
      </c>
      <c r="AV9" s="29"/>
      <c r="AW9" s="29"/>
      <c r="AX9" s="29"/>
      <c r="AY9" s="29">
        <v>1</v>
      </c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>
        <v>1</v>
      </c>
      <c r="BQ9" s="29"/>
      <c r="BR9" s="29"/>
      <c r="BS9" s="29">
        <f t="shared" si="0"/>
        <v>5</v>
      </c>
    </row>
    <row r="10" spans="1:71" ht="57.75" customHeight="1" x14ac:dyDescent="0.3">
      <c r="A10" s="27">
        <v>5</v>
      </c>
      <c r="B10" s="30" t="s">
        <v>201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>
        <v>1</v>
      </c>
      <c r="R10" s="29">
        <v>1</v>
      </c>
      <c r="S10" s="29"/>
      <c r="T10" s="29"/>
      <c r="U10" s="29"/>
      <c r="V10" s="29">
        <v>1</v>
      </c>
      <c r="W10" s="29">
        <v>1</v>
      </c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>
        <v>1</v>
      </c>
      <c r="BH10" s="29"/>
      <c r="BI10" s="29"/>
      <c r="BJ10" s="29"/>
      <c r="BK10" s="29"/>
      <c r="BL10" s="29"/>
      <c r="BM10" s="29">
        <v>1</v>
      </c>
      <c r="BN10" s="29">
        <v>1</v>
      </c>
      <c r="BO10" s="29"/>
      <c r="BP10" s="29"/>
      <c r="BQ10" s="29"/>
      <c r="BR10" s="29"/>
      <c r="BS10" s="29">
        <f t="shared" si="0"/>
        <v>7</v>
      </c>
    </row>
    <row r="11" spans="1:71" ht="96.75" customHeight="1" x14ac:dyDescent="0.3">
      <c r="A11" s="27">
        <v>6</v>
      </c>
      <c r="B11" s="30" t="s">
        <v>202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>
        <v>1</v>
      </c>
      <c r="R11" s="29">
        <v>1</v>
      </c>
      <c r="S11" s="29"/>
      <c r="T11" s="29"/>
      <c r="U11" s="29">
        <v>1</v>
      </c>
      <c r="V11" s="29">
        <v>1</v>
      </c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>
        <v>1</v>
      </c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>
        <v>1</v>
      </c>
      <c r="BH11" s="29">
        <v>1</v>
      </c>
      <c r="BI11" s="29"/>
      <c r="BJ11" s="29"/>
      <c r="BK11" s="29"/>
      <c r="BL11" s="29"/>
      <c r="BM11" s="29"/>
      <c r="BN11" s="29">
        <v>1</v>
      </c>
      <c r="BO11" s="29"/>
      <c r="BP11" s="29"/>
      <c r="BQ11" s="29">
        <v>1</v>
      </c>
      <c r="BR11" s="29"/>
      <c r="BS11" s="29">
        <f t="shared" si="0"/>
        <v>9</v>
      </c>
    </row>
    <row r="12" spans="1:71" ht="81.75" customHeight="1" x14ac:dyDescent="0.3">
      <c r="A12" s="27">
        <v>7</v>
      </c>
      <c r="B12" s="30" t="s">
        <v>203</v>
      </c>
      <c r="C12" s="29"/>
      <c r="D12" s="29"/>
      <c r="E12" s="29"/>
      <c r="F12" s="29"/>
      <c r="G12" s="29"/>
      <c r="H12" s="29"/>
      <c r="I12" s="29"/>
      <c r="J12" s="29"/>
      <c r="K12" s="29">
        <v>1</v>
      </c>
      <c r="L12" s="29"/>
      <c r="M12" s="29"/>
      <c r="N12" s="29"/>
      <c r="O12" s="29"/>
      <c r="P12" s="29"/>
      <c r="Q12" s="29"/>
      <c r="R12" s="29"/>
      <c r="S12" s="29"/>
      <c r="T12" s="29"/>
      <c r="U12" s="29">
        <v>1</v>
      </c>
      <c r="V12" s="29">
        <v>1</v>
      </c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>
        <v>1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>
        <v>1</v>
      </c>
      <c r="BI12" s="29"/>
      <c r="BJ12" s="29"/>
      <c r="BK12" s="29">
        <v>1</v>
      </c>
      <c r="BL12" s="29"/>
      <c r="BM12" s="29">
        <v>1</v>
      </c>
      <c r="BN12" s="29"/>
      <c r="BO12" s="29"/>
      <c r="BP12" s="29"/>
      <c r="BQ12" s="29">
        <v>1</v>
      </c>
      <c r="BR12" s="29"/>
      <c r="BS12" s="29">
        <f t="shared" si="0"/>
        <v>8</v>
      </c>
    </row>
    <row r="13" spans="1:71" ht="171.75" customHeight="1" x14ac:dyDescent="0.25">
      <c r="A13" s="27">
        <v>8</v>
      </c>
      <c r="B13" s="33" t="s">
        <v>204</v>
      </c>
      <c r="C13" s="29"/>
      <c r="D13" s="29"/>
      <c r="E13" s="29"/>
      <c r="F13" s="29"/>
      <c r="G13" s="29">
        <v>1</v>
      </c>
      <c r="H13" s="29"/>
      <c r="I13" s="29"/>
      <c r="J13" s="29"/>
      <c r="K13" s="29"/>
      <c r="L13" s="29"/>
      <c r="M13" s="29"/>
      <c r="N13" s="29">
        <v>1</v>
      </c>
      <c r="O13" s="29"/>
      <c r="P13" s="29"/>
      <c r="Q13" s="29"/>
      <c r="R13" s="29"/>
      <c r="S13" s="29">
        <v>1</v>
      </c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>
        <v>1</v>
      </c>
      <c r="AO13" s="29"/>
      <c r="AP13" s="29"/>
      <c r="AQ13" s="29"/>
      <c r="AR13" s="29"/>
      <c r="AS13" s="29">
        <v>1</v>
      </c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>
        <v>1</v>
      </c>
      <c r="BG13" s="29"/>
      <c r="BH13" s="29"/>
      <c r="BI13" s="29"/>
      <c r="BJ13" s="29">
        <v>1</v>
      </c>
      <c r="BK13" s="29"/>
      <c r="BL13" s="29"/>
      <c r="BM13" s="29"/>
      <c r="BN13" s="29"/>
      <c r="BO13" s="29"/>
      <c r="BP13" s="29"/>
      <c r="BQ13" s="29"/>
      <c r="BR13" s="29"/>
      <c r="BS13" s="29">
        <f t="shared" si="0"/>
        <v>7</v>
      </c>
    </row>
    <row r="14" spans="1:71" ht="59.25" customHeight="1" x14ac:dyDescent="0.3">
      <c r="A14" s="27">
        <v>9</v>
      </c>
      <c r="B14" s="30" t="s">
        <v>205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>
        <v>1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>
        <v>1</v>
      </c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>
        <v>1</v>
      </c>
      <c r="BK14" s="29"/>
      <c r="BL14" s="29"/>
      <c r="BM14" s="29">
        <v>1</v>
      </c>
      <c r="BN14" s="29">
        <v>1</v>
      </c>
      <c r="BO14" s="29"/>
      <c r="BP14" s="29"/>
      <c r="BQ14" s="29"/>
      <c r="BR14" s="29"/>
      <c r="BS14" s="29">
        <f t="shared" si="0"/>
        <v>5</v>
      </c>
    </row>
    <row r="15" spans="1:71" ht="97.5" customHeight="1" x14ac:dyDescent="0.3">
      <c r="A15" s="27">
        <v>10</v>
      </c>
      <c r="B15" s="30" t="s">
        <v>206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>
        <v>1</v>
      </c>
      <c r="S15" s="29"/>
      <c r="T15" s="29"/>
      <c r="U15" s="29"/>
      <c r="V15" s="29">
        <v>1</v>
      </c>
      <c r="W15" s="29">
        <v>1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>
        <v>1</v>
      </c>
      <c r="BH15" s="29"/>
      <c r="BI15" s="29"/>
      <c r="BJ15" s="29"/>
      <c r="BK15" s="29"/>
      <c r="BL15" s="29"/>
      <c r="BM15" s="29"/>
      <c r="BN15" s="29">
        <v>1</v>
      </c>
      <c r="BO15" s="29">
        <v>1</v>
      </c>
      <c r="BP15" s="29"/>
      <c r="BQ15" s="29">
        <v>1</v>
      </c>
      <c r="BR15" s="29"/>
      <c r="BS15" s="29">
        <f t="shared" si="0"/>
        <v>7</v>
      </c>
    </row>
    <row r="16" spans="1:71" ht="77.25" customHeight="1" x14ac:dyDescent="0.3">
      <c r="A16" s="27">
        <v>11</v>
      </c>
      <c r="B16" s="30" t="s">
        <v>191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>
        <v>1</v>
      </c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>
        <v>1</v>
      </c>
      <c r="BI16" s="29"/>
      <c r="BJ16" s="29"/>
      <c r="BK16" s="29"/>
      <c r="BL16" s="29"/>
      <c r="BM16" s="29"/>
      <c r="BN16" s="29">
        <v>1</v>
      </c>
      <c r="BO16" s="29">
        <v>1</v>
      </c>
      <c r="BP16" s="29"/>
      <c r="BQ16" s="29"/>
      <c r="BR16" s="29"/>
      <c r="BS16" s="29">
        <f t="shared" si="0"/>
        <v>4</v>
      </c>
    </row>
    <row r="17" spans="1:71" ht="60.75" customHeight="1" x14ac:dyDescent="0.3">
      <c r="A17" s="27">
        <v>12</v>
      </c>
      <c r="B17" s="30" t="s">
        <v>189</v>
      </c>
      <c r="C17" s="29"/>
      <c r="D17" s="29"/>
      <c r="E17" s="29"/>
      <c r="F17" s="29"/>
      <c r="G17" s="29"/>
      <c r="H17" s="29"/>
      <c r="I17" s="29"/>
      <c r="J17" s="29">
        <v>1</v>
      </c>
      <c r="K17" s="29"/>
      <c r="L17" s="29"/>
      <c r="M17" s="29"/>
      <c r="N17" s="29"/>
      <c r="O17" s="29"/>
      <c r="P17" s="29"/>
      <c r="Q17" s="29"/>
      <c r="R17" s="29">
        <v>1</v>
      </c>
      <c r="S17" s="29"/>
      <c r="T17" s="29"/>
      <c r="U17" s="29">
        <v>1</v>
      </c>
      <c r="V17" s="29"/>
      <c r="W17" s="29">
        <v>1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>
        <v>1</v>
      </c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>
        <v>1</v>
      </c>
      <c r="BH17" s="29">
        <v>1</v>
      </c>
      <c r="BI17" s="29"/>
      <c r="BJ17" s="29"/>
      <c r="BK17" s="29"/>
      <c r="BL17" s="29"/>
      <c r="BM17" s="29">
        <v>1</v>
      </c>
      <c r="BN17" s="29"/>
      <c r="BO17" s="29"/>
      <c r="BP17" s="29"/>
      <c r="BQ17" s="29"/>
      <c r="BR17" s="29"/>
      <c r="BS17" s="29">
        <f t="shared" si="0"/>
        <v>8</v>
      </c>
    </row>
    <row r="18" spans="1:71" ht="65.25" customHeight="1" x14ac:dyDescent="0.3">
      <c r="A18" s="27">
        <v>13</v>
      </c>
      <c r="B18" s="30" t="s">
        <v>190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>
        <v>1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>
        <v>1</v>
      </c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>
        <v>1</v>
      </c>
      <c r="BH18" s="29"/>
      <c r="BI18" s="29"/>
      <c r="BJ18" s="29"/>
      <c r="BK18" s="29"/>
      <c r="BL18" s="29"/>
      <c r="BM18" s="29"/>
      <c r="BN18" s="29">
        <v>1</v>
      </c>
      <c r="BO18" s="29">
        <v>1</v>
      </c>
      <c r="BP18" s="29"/>
      <c r="BQ18" s="29">
        <v>1</v>
      </c>
      <c r="BR18" s="29"/>
      <c r="BS18" s="29">
        <f t="shared" si="0"/>
        <v>6</v>
      </c>
    </row>
    <row r="19" spans="1:71" ht="114" customHeight="1" x14ac:dyDescent="0.3">
      <c r="A19" s="27">
        <v>14</v>
      </c>
      <c r="B19" s="30" t="s">
        <v>192</v>
      </c>
      <c r="C19" s="29"/>
      <c r="D19" s="29"/>
      <c r="E19" s="29"/>
      <c r="F19" s="29"/>
      <c r="G19" s="29"/>
      <c r="H19" s="29"/>
      <c r="I19" s="29">
        <v>1</v>
      </c>
      <c r="J19" s="29"/>
      <c r="K19" s="29"/>
      <c r="L19" s="29"/>
      <c r="M19" s="29"/>
      <c r="N19" s="29"/>
      <c r="O19" s="29"/>
      <c r="P19" s="29"/>
      <c r="Q19" s="29">
        <v>1</v>
      </c>
      <c r="R19" s="29"/>
      <c r="S19" s="29"/>
      <c r="T19" s="29">
        <v>1</v>
      </c>
      <c r="U19" s="29">
        <v>1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>
        <v>1</v>
      </c>
      <c r="BI19" s="29"/>
      <c r="BJ19" s="29"/>
      <c r="BK19" s="29"/>
      <c r="BL19" s="29"/>
      <c r="BM19" s="29"/>
      <c r="BN19" s="29"/>
      <c r="BO19" s="29">
        <v>1</v>
      </c>
      <c r="BP19" s="29"/>
      <c r="BQ19" s="29">
        <v>1</v>
      </c>
      <c r="BR19" s="29"/>
      <c r="BS19" s="29">
        <f t="shared" si="0"/>
        <v>7</v>
      </c>
    </row>
    <row r="20" spans="1:71" ht="136.5" customHeight="1" x14ac:dyDescent="0.3">
      <c r="A20" s="27">
        <v>15</v>
      </c>
      <c r="B20" s="30" t="s">
        <v>196</v>
      </c>
      <c r="C20" s="29"/>
      <c r="D20" s="29"/>
      <c r="E20" s="29"/>
      <c r="F20" s="29"/>
      <c r="G20" s="29"/>
      <c r="H20" s="29">
        <v>1</v>
      </c>
      <c r="I20" s="29"/>
      <c r="J20" s="29"/>
      <c r="K20" s="29"/>
      <c r="L20" s="29"/>
      <c r="M20" s="29">
        <v>1</v>
      </c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>
        <v>1</v>
      </c>
      <c r="AA20" s="29"/>
      <c r="AB20" s="29"/>
      <c r="AC20" s="29"/>
      <c r="AD20" s="29">
        <v>1</v>
      </c>
      <c r="AE20" s="29"/>
      <c r="AF20" s="29">
        <v>1</v>
      </c>
      <c r="AG20" s="29">
        <v>1</v>
      </c>
      <c r="AH20" s="29"/>
      <c r="AI20" s="29">
        <v>1</v>
      </c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>
        <v>1</v>
      </c>
      <c r="AX20" s="29"/>
      <c r="AY20" s="29"/>
      <c r="AZ20" s="29"/>
      <c r="BA20" s="29"/>
      <c r="BB20" s="29"/>
      <c r="BC20" s="29">
        <v>1</v>
      </c>
      <c r="BD20" s="29"/>
      <c r="BE20" s="29"/>
      <c r="BF20" s="29"/>
      <c r="BG20" s="29"/>
      <c r="BH20" s="29"/>
      <c r="BI20" s="29"/>
      <c r="BJ20" s="29"/>
      <c r="BK20" s="29"/>
      <c r="BL20" s="29">
        <v>1</v>
      </c>
      <c r="BM20" s="29"/>
      <c r="BN20" s="29"/>
      <c r="BO20" s="29"/>
      <c r="BP20" s="29">
        <v>1</v>
      </c>
      <c r="BQ20" s="29"/>
      <c r="BR20" s="29"/>
      <c r="BS20" s="29">
        <f t="shared" si="0"/>
        <v>11</v>
      </c>
    </row>
    <row r="21" spans="1:71" ht="83.25" customHeight="1" x14ac:dyDescent="0.3">
      <c r="A21" s="27">
        <v>16</v>
      </c>
      <c r="B21" s="30" t="s">
        <v>193</v>
      </c>
      <c r="C21" s="29"/>
      <c r="D21" s="29"/>
      <c r="E21" s="29"/>
      <c r="F21" s="29"/>
      <c r="G21" s="29"/>
      <c r="H21" s="29">
        <v>1</v>
      </c>
      <c r="I21" s="29">
        <v>1</v>
      </c>
      <c r="J21" s="29"/>
      <c r="K21" s="29"/>
      <c r="L21" s="29"/>
      <c r="M21" s="29"/>
      <c r="N21" s="29"/>
      <c r="O21" s="29">
        <v>1</v>
      </c>
      <c r="P21" s="29"/>
      <c r="Q21" s="29"/>
      <c r="R21" s="29"/>
      <c r="S21" s="29"/>
      <c r="T21" s="29"/>
      <c r="U21" s="29"/>
      <c r="V21" s="29"/>
      <c r="W21" s="29"/>
      <c r="X21" s="29">
        <v>1</v>
      </c>
      <c r="Y21" s="29"/>
      <c r="Z21" s="29"/>
      <c r="AA21" s="29"/>
      <c r="AB21" s="29">
        <v>1</v>
      </c>
      <c r="AC21" s="29">
        <v>1</v>
      </c>
      <c r="AD21" s="29"/>
      <c r="AE21" s="29"/>
      <c r="AF21" s="29"/>
      <c r="AG21" s="29"/>
      <c r="AH21" s="29"/>
      <c r="AI21" s="29"/>
      <c r="AJ21" s="29">
        <v>1</v>
      </c>
      <c r="AK21" s="29">
        <v>1</v>
      </c>
      <c r="AL21" s="29">
        <v>1</v>
      </c>
      <c r="AM21" s="29"/>
      <c r="AN21" s="29"/>
      <c r="AO21" s="29"/>
      <c r="AP21" s="29">
        <v>1</v>
      </c>
      <c r="AQ21" s="29"/>
      <c r="AR21" s="29">
        <v>1</v>
      </c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>
        <f t="shared" si="0"/>
        <v>11</v>
      </c>
    </row>
    <row r="22" spans="1:71" ht="56.25" customHeight="1" x14ac:dyDescent="0.3">
      <c r="A22" s="27">
        <v>17</v>
      </c>
      <c r="B22" s="30" t="s">
        <v>194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>
        <v>1</v>
      </c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>
        <v>1</v>
      </c>
      <c r="AA22" s="29">
        <v>1</v>
      </c>
      <c r="AB22" s="29"/>
      <c r="AC22" s="29"/>
      <c r="AD22" s="29"/>
      <c r="AE22" s="29">
        <v>1</v>
      </c>
      <c r="AF22" s="29"/>
      <c r="AG22" s="29"/>
      <c r="AH22" s="29"/>
      <c r="AI22" s="29"/>
      <c r="AJ22" s="29"/>
      <c r="AK22" s="29">
        <v>1</v>
      </c>
      <c r="AL22" s="29">
        <v>1</v>
      </c>
      <c r="AM22" s="29"/>
      <c r="AN22" s="29"/>
      <c r="AO22" s="29">
        <v>1</v>
      </c>
      <c r="AP22" s="29"/>
      <c r="AQ22" s="29">
        <v>1</v>
      </c>
      <c r="AR22" s="29"/>
      <c r="AS22" s="29"/>
      <c r="AT22" s="29"/>
      <c r="AU22" s="29"/>
      <c r="AV22" s="29"/>
      <c r="AW22" s="29"/>
      <c r="AX22" s="29"/>
      <c r="AY22" s="29"/>
      <c r="AZ22" s="29">
        <v>1</v>
      </c>
      <c r="BA22" s="29"/>
      <c r="BB22" s="29"/>
      <c r="BC22" s="29"/>
      <c r="BD22" s="29"/>
      <c r="BE22" s="29">
        <v>1</v>
      </c>
      <c r="BF22" s="29"/>
      <c r="BG22" s="29"/>
      <c r="BH22" s="29"/>
      <c r="BI22" s="29"/>
      <c r="BJ22" s="29"/>
      <c r="BK22" s="29"/>
      <c r="BL22" s="29">
        <v>1</v>
      </c>
      <c r="BM22" s="29"/>
      <c r="BN22" s="29"/>
      <c r="BO22" s="29"/>
      <c r="BP22" s="29"/>
      <c r="BQ22" s="29"/>
      <c r="BR22" s="29">
        <v>1</v>
      </c>
      <c r="BS22" s="29">
        <f t="shared" si="0"/>
        <v>12</v>
      </c>
    </row>
    <row r="23" spans="1:71" ht="97.5" customHeight="1" x14ac:dyDescent="0.3">
      <c r="A23" s="27">
        <v>18</v>
      </c>
      <c r="B23" s="30" t="s">
        <v>195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>
        <v>1</v>
      </c>
      <c r="Z23" s="29"/>
      <c r="AA23" s="29">
        <v>1</v>
      </c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>
        <v>1</v>
      </c>
      <c r="AW23" s="29"/>
      <c r="AX23" s="29"/>
      <c r="AY23" s="29"/>
      <c r="AZ23" s="29"/>
      <c r="BA23" s="29">
        <v>1</v>
      </c>
      <c r="BB23" s="29">
        <v>1</v>
      </c>
      <c r="BC23" s="29"/>
      <c r="BD23" s="29">
        <v>1</v>
      </c>
      <c r="BE23" s="29">
        <v>1</v>
      </c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>
        <f t="shared" si="0"/>
        <v>7</v>
      </c>
    </row>
    <row r="24" spans="1:71" ht="150" customHeight="1" x14ac:dyDescent="0.3">
      <c r="A24" s="27">
        <v>19</v>
      </c>
      <c r="B24" s="30" t="s">
        <v>207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>
        <v>1</v>
      </c>
      <c r="Z24" s="29"/>
      <c r="AA24" s="29">
        <v>1</v>
      </c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>
        <v>1</v>
      </c>
      <c r="AO24" s="29"/>
      <c r="AP24" s="29"/>
      <c r="AQ24" s="29"/>
      <c r="AR24" s="29"/>
      <c r="AS24" s="29"/>
      <c r="AT24" s="29">
        <v>1</v>
      </c>
      <c r="AU24" s="29">
        <v>1</v>
      </c>
      <c r="AV24" s="29">
        <v>1</v>
      </c>
      <c r="AW24" s="29"/>
      <c r="AX24" s="29"/>
      <c r="AY24" s="29">
        <v>1</v>
      </c>
      <c r="AZ24" s="29"/>
      <c r="BA24" s="29">
        <v>1</v>
      </c>
      <c r="BB24" s="29">
        <v>1</v>
      </c>
      <c r="BC24" s="29">
        <v>1</v>
      </c>
      <c r="BD24" s="29">
        <v>1</v>
      </c>
      <c r="BE24" s="29">
        <v>1</v>
      </c>
      <c r="BF24" s="29"/>
      <c r="BG24" s="29"/>
      <c r="BH24" s="29"/>
      <c r="BI24" s="29"/>
      <c r="BJ24" s="29">
        <v>1</v>
      </c>
      <c r="BK24" s="29"/>
      <c r="BL24" s="29"/>
      <c r="BM24" s="29"/>
      <c r="BN24" s="29"/>
      <c r="BO24" s="29"/>
      <c r="BP24" s="29"/>
      <c r="BQ24" s="29"/>
      <c r="BR24" s="29">
        <v>1</v>
      </c>
      <c r="BS24" s="29">
        <f t="shared" si="0"/>
        <v>14</v>
      </c>
    </row>
    <row r="25" spans="1:71" ht="134.25" customHeight="1" x14ac:dyDescent="0.3">
      <c r="A25" s="27">
        <v>20</v>
      </c>
      <c r="B25" s="30" t="s">
        <v>197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>
        <v>1</v>
      </c>
      <c r="Z25" s="29"/>
      <c r="AA25" s="29"/>
      <c r="AB25" s="29"/>
      <c r="AC25" s="29"/>
      <c r="AD25" s="29">
        <v>1</v>
      </c>
      <c r="AE25" s="29"/>
      <c r="AF25" s="29"/>
      <c r="AG25" s="29">
        <v>1</v>
      </c>
      <c r="AH25" s="29"/>
      <c r="AI25" s="29"/>
      <c r="AJ25" s="29"/>
      <c r="AK25" s="29"/>
      <c r="AL25" s="29"/>
      <c r="AM25" s="29"/>
      <c r="AN25" s="29"/>
      <c r="AO25" s="29"/>
      <c r="AP25" s="29"/>
      <c r="AQ25" s="29">
        <v>1</v>
      </c>
      <c r="AR25" s="29"/>
      <c r="AS25" s="29"/>
      <c r="AT25" s="29">
        <v>1</v>
      </c>
      <c r="AU25" s="29"/>
      <c r="AV25" s="29">
        <v>1</v>
      </c>
      <c r="AW25" s="29"/>
      <c r="AX25" s="29"/>
      <c r="AY25" s="29"/>
      <c r="AZ25" s="29">
        <v>1</v>
      </c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>
        <v>1</v>
      </c>
      <c r="BM25" s="29"/>
      <c r="BN25" s="29"/>
      <c r="BO25" s="29"/>
      <c r="BP25" s="29"/>
      <c r="BQ25" s="29"/>
      <c r="BR25" s="29"/>
      <c r="BS25" s="29">
        <f t="shared" si="0"/>
        <v>8</v>
      </c>
    </row>
    <row r="26" spans="1:71" ht="94.5" customHeight="1" x14ac:dyDescent="0.3">
      <c r="A26" s="27">
        <v>21</v>
      </c>
      <c r="B26" s="30" t="s">
        <v>198</v>
      </c>
      <c r="C26" s="29"/>
      <c r="D26" s="29"/>
      <c r="E26" s="29"/>
      <c r="F26" s="29"/>
      <c r="G26" s="29"/>
      <c r="H26" s="29">
        <v>1</v>
      </c>
      <c r="I26" s="29"/>
      <c r="J26" s="29"/>
      <c r="K26" s="29"/>
      <c r="L26" s="29"/>
      <c r="M26" s="29">
        <v>1</v>
      </c>
      <c r="N26" s="29"/>
      <c r="O26" s="29">
        <v>1</v>
      </c>
      <c r="P26" s="29"/>
      <c r="Q26" s="29"/>
      <c r="R26" s="29"/>
      <c r="S26" s="29"/>
      <c r="T26" s="29"/>
      <c r="U26" s="29"/>
      <c r="V26" s="29"/>
      <c r="W26" s="29"/>
      <c r="X26" s="29">
        <v>1</v>
      </c>
      <c r="Y26" s="29"/>
      <c r="Z26" s="29">
        <v>1</v>
      </c>
      <c r="AA26" s="29"/>
      <c r="AB26" s="29"/>
      <c r="AC26" s="29">
        <v>1</v>
      </c>
      <c r="AD26" s="29">
        <v>1</v>
      </c>
      <c r="AE26" s="29"/>
      <c r="AF26" s="29"/>
      <c r="AG26" s="29">
        <v>1</v>
      </c>
      <c r="AH26" s="29">
        <v>1</v>
      </c>
      <c r="AI26" s="29">
        <v>1</v>
      </c>
      <c r="AJ26" s="29"/>
      <c r="AK26" s="29"/>
      <c r="AL26" s="29">
        <v>1</v>
      </c>
      <c r="AM26" s="29"/>
      <c r="AN26" s="29"/>
      <c r="AO26" s="29"/>
      <c r="AP26" s="29"/>
      <c r="AQ26" s="29"/>
      <c r="AR26" s="29">
        <v>1</v>
      </c>
      <c r="AS26" s="29"/>
      <c r="AT26" s="29"/>
      <c r="AU26" s="29"/>
      <c r="AV26" s="29"/>
      <c r="AW26" s="29">
        <v>1</v>
      </c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>
        <v>1</v>
      </c>
      <c r="BJ26" s="29"/>
      <c r="BK26" s="29"/>
      <c r="BL26" s="29"/>
      <c r="BM26" s="29"/>
      <c r="BN26" s="29"/>
      <c r="BO26" s="29"/>
      <c r="BP26" s="29"/>
      <c r="BQ26" s="29"/>
      <c r="BR26" s="29">
        <v>1</v>
      </c>
      <c r="BS26" s="29">
        <f t="shared" si="0"/>
        <v>15</v>
      </c>
    </row>
    <row r="27" spans="1:71" ht="61.5" customHeight="1" x14ac:dyDescent="0.3">
      <c r="A27" s="27">
        <v>22</v>
      </c>
      <c r="B27" s="30" t="s">
        <v>199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>
        <v>1</v>
      </c>
      <c r="Y27" s="29"/>
      <c r="Z27" s="29"/>
      <c r="AA27" s="29"/>
      <c r="AB27" s="29">
        <v>1</v>
      </c>
      <c r="AC27" s="29">
        <v>1</v>
      </c>
      <c r="AD27" s="29"/>
      <c r="AE27" s="29">
        <v>1</v>
      </c>
      <c r="AF27" s="29"/>
      <c r="AG27" s="29"/>
      <c r="AH27" s="29">
        <v>1</v>
      </c>
      <c r="AI27" s="29"/>
      <c r="AJ27" s="29">
        <v>1</v>
      </c>
      <c r="AK27" s="29"/>
      <c r="AL27" s="29"/>
      <c r="AM27" s="29"/>
      <c r="AN27" s="29"/>
      <c r="AO27" s="29">
        <v>1</v>
      </c>
      <c r="AP27" s="29"/>
      <c r="AQ27" s="29"/>
      <c r="AR27" s="29"/>
      <c r="AS27" s="29"/>
      <c r="AT27" s="29"/>
      <c r="AU27" s="29"/>
      <c r="AV27" s="29"/>
      <c r="AW27" s="29">
        <v>1</v>
      </c>
      <c r="AX27" s="29"/>
      <c r="AY27" s="29"/>
      <c r="AZ27" s="29">
        <v>1</v>
      </c>
      <c r="BA27" s="29"/>
      <c r="BB27" s="29">
        <v>1</v>
      </c>
      <c r="BC27" s="29"/>
      <c r="BD27" s="29"/>
      <c r="BE27" s="29"/>
      <c r="BF27" s="29"/>
      <c r="BG27" s="29"/>
      <c r="BH27" s="29"/>
      <c r="BI27" s="29">
        <v>1</v>
      </c>
      <c r="BJ27" s="29"/>
      <c r="BK27" s="29"/>
      <c r="BL27" s="29"/>
      <c r="BM27" s="29"/>
      <c r="BN27" s="29"/>
      <c r="BO27" s="29"/>
      <c r="BP27" s="29"/>
      <c r="BQ27" s="29"/>
      <c r="BR27" s="29">
        <v>1</v>
      </c>
      <c r="BS27" s="29">
        <f t="shared" si="0"/>
        <v>12</v>
      </c>
    </row>
    <row r="28" spans="1:71" ht="60" customHeight="1" x14ac:dyDescent="0.3">
      <c r="A28" s="27">
        <v>23</v>
      </c>
      <c r="B28" s="30" t="s">
        <v>208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>
        <v>1</v>
      </c>
      <c r="AO28" s="29"/>
      <c r="AP28" s="29"/>
      <c r="AQ28" s="29"/>
      <c r="AR28" s="29">
        <v>1</v>
      </c>
      <c r="AS28" s="29">
        <v>1</v>
      </c>
      <c r="AT28" s="29"/>
      <c r="AU28" s="29">
        <v>1</v>
      </c>
      <c r="AV28" s="29">
        <v>1</v>
      </c>
      <c r="AW28" s="29"/>
      <c r="AX28" s="29">
        <v>1</v>
      </c>
      <c r="AY28" s="29">
        <v>1</v>
      </c>
      <c r="AZ28" s="29"/>
      <c r="BA28" s="29"/>
      <c r="BB28" s="29"/>
      <c r="BC28" s="29"/>
      <c r="BD28" s="29">
        <v>1</v>
      </c>
      <c r="BE28" s="29"/>
      <c r="BF28" s="29"/>
      <c r="BG28" s="29"/>
      <c r="BH28" s="29"/>
      <c r="BI28" s="29"/>
      <c r="BJ28" s="29">
        <v>1</v>
      </c>
      <c r="BK28" s="29"/>
      <c r="BL28" s="29"/>
      <c r="BM28" s="29"/>
      <c r="BN28" s="29"/>
      <c r="BO28" s="29"/>
      <c r="BP28" s="29"/>
      <c r="BQ28" s="29"/>
      <c r="BR28" s="29">
        <v>1</v>
      </c>
      <c r="BS28" s="29">
        <f t="shared" si="0"/>
        <v>10</v>
      </c>
    </row>
    <row r="29" spans="1:71" ht="27.75" customHeight="1" x14ac:dyDescent="0.3">
      <c r="A29" s="27">
        <v>24</v>
      </c>
      <c r="B29" s="32" t="s">
        <v>209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>
        <v>1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>
        <v>1</v>
      </c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>
        <v>1</v>
      </c>
      <c r="BH29" s="29">
        <v>1</v>
      </c>
      <c r="BI29" s="29">
        <v>1</v>
      </c>
      <c r="BJ29" s="29">
        <v>1</v>
      </c>
      <c r="BK29" s="29"/>
      <c r="BL29" s="29"/>
      <c r="BM29" s="29"/>
      <c r="BN29" s="29"/>
      <c r="BO29" s="29">
        <v>1</v>
      </c>
      <c r="BP29" s="29"/>
      <c r="BQ29" s="29"/>
      <c r="BR29" s="29"/>
      <c r="BS29" s="29">
        <f t="shared" si="0"/>
        <v>7</v>
      </c>
    </row>
    <row r="30" spans="1:71" ht="59.25" customHeight="1" x14ac:dyDescent="0.25">
      <c r="A30" s="27">
        <v>25</v>
      </c>
      <c r="B30" s="31" t="s">
        <v>210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>
        <v>1</v>
      </c>
      <c r="BM30" s="29">
        <v>1</v>
      </c>
      <c r="BN30" s="29">
        <v>1</v>
      </c>
      <c r="BO30" s="29"/>
      <c r="BP30" s="29"/>
      <c r="BQ30" s="29"/>
      <c r="BR30" s="29"/>
      <c r="BS30" s="29">
        <f t="shared" si="0"/>
        <v>3</v>
      </c>
    </row>
    <row r="31" spans="1:71" ht="18" customHeight="1" x14ac:dyDescent="0.3">
      <c r="A31" s="32"/>
      <c r="B31" s="35" t="s">
        <v>188</v>
      </c>
      <c r="C31" s="29">
        <v>2</v>
      </c>
      <c r="D31" s="29">
        <f>SUM(D7:D30)</f>
        <v>2</v>
      </c>
      <c r="E31" s="29">
        <f>SUM(E7:E30)</f>
        <v>2</v>
      </c>
      <c r="F31" s="29">
        <f t="shared" ref="F31:M31" si="1">SUM(F6:F30)</f>
        <v>2</v>
      </c>
      <c r="G31" s="29">
        <f t="shared" si="1"/>
        <v>2</v>
      </c>
      <c r="H31" s="29">
        <f t="shared" si="1"/>
        <v>3</v>
      </c>
      <c r="I31" s="29">
        <f t="shared" si="1"/>
        <v>3</v>
      </c>
      <c r="J31" s="29">
        <f t="shared" si="1"/>
        <v>2</v>
      </c>
      <c r="K31" s="29">
        <f t="shared" si="1"/>
        <v>1</v>
      </c>
      <c r="L31" s="29">
        <f t="shared" si="1"/>
        <v>2</v>
      </c>
      <c r="M31" s="29">
        <f t="shared" si="1"/>
        <v>3</v>
      </c>
      <c r="N31" s="29">
        <f>SUM(N13:N30)</f>
        <v>2</v>
      </c>
      <c r="O31" s="29">
        <f>SUM(O21:O30)</f>
        <v>2</v>
      </c>
      <c r="P31" s="29">
        <f>SUM(P8:P30)</f>
        <v>2</v>
      </c>
      <c r="Q31" s="29">
        <f>SUM(Q8:Q30)</f>
        <v>3</v>
      </c>
      <c r="R31" s="29">
        <f>SUM(R10:R30)</f>
        <v>5</v>
      </c>
      <c r="S31" s="29">
        <f>SUM(S13:S30)</f>
        <v>1</v>
      </c>
      <c r="T31" s="29">
        <f>SUM(T19:T30)</f>
        <v>1</v>
      </c>
      <c r="U31" s="29">
        <f>SUM(U6:U30)</f>
        <v>5</v>
      </c>
      <c r="V31" s="29">
        <f>SUM(V6:V30)</f>
        <v>4</v>
      </c>
      <c r="W31" s="29">
        <f>SUM(W7:W30)</f>
        <v>4</v>
      </c>
      <c r="X31" s="29">
        <f>SUM(X21:X30)</f>
        <v>3</v>
      </c>
      <c r="Y31" s="29">
        <f>SUM(Y22:Y30)</f>
        <v>3</v>
      </c>
      <c r="Z31" s="29">
        <f>SUM(Z20:Z30)</f>
        <v>3</v>
      </c>
      <c r="AA31" s="29">
        <f>SUM(AA22:AA30)</f>
        <v>3</v>
      </c>
      <c r="AB31" s="29">
        <f>SUM(AB21:AB30)</f>
        <v>2</v>
      </c>
      <c r="AC31" s="29">
        <f>SUM(AC21:AC30)</f>
        <v>3</v>
      </c>
      <c r="AD31" s="29">
        <f>SUM(AD20:AD30)</f>
        <v>3</v>
      </c>
      <c r="AE31" s="29">
        <f>SUM(AE22:AE30)</f>
        <v>2</v>
      </c>
      <c r="AF31" s="29">
        <f>SUM(AF6:AF30)</f>
        <v>1</v>
      </c>
      <c r="AG31" s="29">
        <f>SUM(AG20:AG30)</f>
        <v>3</v>
      </c>
      <c r="AH31" s="29">
        <f>SUM(AH26:AH30)</f>
        <v>2</v>
      </c>
      <c r="AI31" s="29">
        <f>SUM(AI20:AI30)</f>
        <v>2</v>
      </c>
      <c r="AJ31" s="29">
        <f>SUM(AJ21:AJ30)</f>
        <v>2</v>
      </c>
      <c r="AK31" s="29">
        <f>SUM(AK21:AK30)</f>
        <v>2</v>
      </c>
      <c r="AL31" s="29">
        <f>SUM(AL21:AL30)</f>
        <v>3</v>
      </c>
      <c r="AM31" s="29">
        <f>SUM(AM11:AM30)</f>
        <v>3</v>
      </c>
      <c r="AN31" s="29">
        <f>SUM(AN7:AN30)</f>
        <v>4</v>
      </c>
      <c r="AO31" s="29">
        <f>SUM(AO22:AO30)</f>
        <v>2</v>
      </c>
      <c r="AP31" s="29">
        <f>SUM(AP17:AP30)</f>
        <v>3</v>
      </c>
      <c r="AQ31" s="29">
        <f>SUM(AQ22:AQ30)</f>
        <v>2</v>
      </c>
      <c r="AR31" s="29">
        <f>SUM(AR21:AR30)</f>
        <v>3</v>
      </c>
      <c r="AS31" s="29">
        <f>SUM(AS6:AS30)</f>
        <v>3</v>
      </c>
      <c r="AT31" s="29">
        <f>SUM(AT9:AT30)</f>
        <v>3</v>
      </c>
      <c r="AU31" s="29">
        <f>SUM(AU9:AU30)</f>
        <v>3</v>
      </c>
      <c r="AV31" s="29">
        <f>SUM(AV23:AV30)</f>
        <v>4</v>
      </c>
      <c r="AW31" s="29">
        <f>SUM(AW20:AW30)</f>
        <v>3</v>
      </c>
      <c r="AX31" s="29">
        <f>SUM(AX25:AX30)</f>
        <v>1</v>
      </c>
      <c r="AY31" s="29">
        <f>SUM(AY7:AY30)</f>
        <v>3</v>
      </c>
      <c r="AZ31" s="29">
        <f>SUM(AZ22:AZ30)</f>
        <v>3</v>
      </c>
      <c r="BA31" s="29">
        <f>SUM(BA23:BA30)</f>
        <v>2</v>
      </c>
      <c r="BB31" s="29">
        <f>SUM(BB23:BB30)</f>
        <v>3</v>
      </c>
      <c r="BC31" s="29">
        <f>SUM(BC6:BC30)</f>
        <v>3</v>
      </c>
      <c r="BD31" s="29">
        <f>SUM(BD23:BD30)</f>
        <v>3</v>
      </c>
      <c r="BE31" s="29">
        <f>SUM(BE22:BE30)</f>
        <v>3</v>
      </c>
      <c r="BF31" s="29">
        <f>SUM(BF7:BF30)</f>
        <v>1</v>
      </c>
      <c r="BG31" s="29">
        <f t="shared" ref="BG31:BP31" si="2">SUM(BG6:BG30)</f>
        <v>6</v>
      </c>
      <c r="BH31" s="29">
        <f t="shared" si="2"/>
        <v>6</v>
      </c>
      <c r="BI31" s="29">
        <f t="shared" si="2"/>
        <v>3</v>
      </c>
      <c r="BJ31" s="29">
        <f t="shared" si="2"/>
        <v>5</v>
      </c>
      <c r="BK31" s="29">
        <f t="shared" si="2"/>
        <v>3</v>
      </c>
      <c r="BL31" s="29">
        <f t="shared" si="2"/>
        <v>4</v>
      </c>
      <c r="BM31" s="29">
        <f t="shared" si="2"/>
        <v>6</v>
      </c>
      <c r="BN31" s="29">
        <f t="shared" si="2"/>
        <v>7</v>
      </c>
      <c r="BO31" s="29">
        <f t="shared" si="2"/>
        <v>5</v>
      </c>
      <c r="BP31" s="29">
        <f t="shared" si="2"/>
        <v>5</v>
      </c>
      <c r="BQ31" s="29">
        <f>SUM(BQ7:BQ30)</f>
        <v>5</v>
      </c>
      <c r="BR31" s="29">
        <f>SUM(BR6:BR30)</f>
        <v>5</v>
      </c>
      <c r="BS31" s="29">
        <f>SUM(BS6:BS30)</f>
        <v>205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15.140625" customWidth="1"/>
    <col min="3" max="3" width="77.42578125" customWidth="1"/>
    <col min="4" max="4" width="17.7109375" customWidth="1"/>
    <col min="5" max="5" width="8" customWidth="1"/>
    <col min="6" max="6" width="8.42578125" customWidth="1"/>
  </cols>
  <sheetData>
    <row r="1" spans="1:6" x14ac:dyDescent="0.25">
      <c r="B1" s="1" t="s">
        <v>0</v>
      </c>
      <c r="C1" t="s">
        <v>1</v>
      </c>
    </row>
    <row r="2" spans="1:6" x14ac:dyDescent="0.25">
      <c r="B2" s="1" t="s">
        <v>2</v>
      </c>
      <c r="C2" t="s">
        <v>3</v>
      </c>
    </row>
    <row r="3" spans="1:6" x14ac:dyDescent="0.25">
      <c r="B3" s="1" t="s">
        <v>4</v>
      </c>
      <c r="C3" t="s">
        <v>5</v>
      </c>
    </row>
    <row r="4" spans="1:6" x14ac:dyDescent="0.25">
      <c r="B4" s="1" t="s">
        <v>6</v>
      </c>
      <c r="C4" t="s">
        <v>7</v>
      </c>
    </row>
    <row r="5" spans="1:6" x14ac:dyDescent="0.25">
      <c r="B5" s="1" t="s">
        <v>8</v>
      </c>
      <c r="C5" t="s">
        <v>9</v>
      </c>
    </row>
    <row r="7" spans="1:6" x14ac:dyDescent="0.25">
      <c r="A7" s="2" t="s">
        <v>10</v>
      </c>
      <c r="B7" s="2" t="s">
        <v>11</v>
      </c>
      <c r="C7" s="2" t="s">
        <v>12</v>
      </c>
      <c r="D7" s="2" t="s">
        <v>13</v>
      </c>
      <c r="E7" s="2" t="s">
        <v>14</v>
      </c>
      <c r="F7" s="2" t="s">
        <v>15</v>
      </c>
    </row>
    <row r="8" spans="1:6" x14ac:dyDescent="0.25">
      <c r="A8" s="3">
        <v>1</v>
      </c>
      <c r="B8" s="3">
        <v>1</v>
      </c>
      <c r="C8" s="5" t="s">
        <v>16</v>
      </c>
      <c r="D8" s="3" t="s">
        <v>17</v>
      </c>
      <c r="E8" s="3">
        <v>8</v>
      </c>
      <c r="F8" s="3">
        <v>240</v>
      </c>
    </row>
    <row r="9" spans="1:6" x14ac:dyDescent="0.25">
      <c r="A9" s="3">
        <v>2</v>
      </c>
      <c r="B9" s="3">
        <v>2</v>
      </c>
      <c r="C9" s="5" t="s">
        <v>18</v>
      </c>
      <c r="D9" s="3" t="s">
        <v>17</v>
      </c>
      <c r="E9" s="3">
        <v>4</v>
      </c>
      <c r="F9" s="3">
        <v>120</v>
      </c>
    </row>
    <row r="10" spans="1:6" x14ac:dyDescent="0.25">
      <c r="A10" s="3">
        <v>3</v>
      </c>
      <c r="B10" s="3">
        <v>3</v>
      </c>
      <c r="C10" s="5" t="s">
        <v>19</v>
      </c>
      <c r="D10" s="3" t="s">
        <v>17</v>
      </c>
      <c r="E10" s="3">
        <v>4</v>
      </c>
      <c r="F10" s="3">
        <v>120</v>
      </c>
    </row>
    <row r="11" spans="1:6" x14ac:dyDescent="0.25">
      <c r="A11" s="3">
        <v>4</v>
      </c>
      <c r="B11" s="3">
        <v>4</v>
      </c>
      <c r="C11" s="5" t="s">
        <v>20</v>
      </c>
      <c r="D11" s="3" t="s">
        <v>17</v>
      </c>
      <c r="E11" s="3">
        <v>4</v>
      </c>
      <c r="F11" s="3">
        <v>120</v>
      </c>
    </row>
    <row r="12" spans="1:6" x14ac:dyDescent="0.25">
      <c r="A12" s="3">
        <v>5</v>
      </c>
      <c r="B12" s="3">
        <v>5</v>
      </c>
      <c r="C12" s="5" t="s">
        <v>21</v>
      </c>
      <c r="D12" s="3" t="s">
        <v>22</v>
      </c>
      <c r="E12" s="3">
        <v>2</v>
      </c>
      <c r="F12" s="3">
        <v>60</v>
      </c>
    </row>
    <row r="13" spans="1:6" x14ac:dyDescent="0.25">
      <c r="A13" s="3">
        <v>6</v>
      </c>
      <c r="B13" s="3">
        <v>6</v>
      </c>
      <c r="C13" s="5" t="s">
        <v>23</v>
      </c>
      <c r="D13" s="3" t="s">
        <v>17</v>
      </c>
      <c r="E13" s="3">
        <v>2</v>
      </c>
      <c r="F13" s="3">
        <v>60</v>
      </c>
    </row>
    <row r="14" spans="1:6" x14ac:dyDescent="0.25">
      <c r="A14" s="3">
        <v>7</v>
      </c>
      <c r="B14" s="3">
        <v>7</v>
      </c>
      <c r="C14" s="5" t="s">
        <v>24</v>
      </c>
      <c r="D14" s="3" t="s">
        <v>17</v>
      </c>
      <c r="E14" s="3">
        <v>4</v>
      </c>
      <c r="F14" s="3">
        <v>120</v>
      </c>
    </row>
    <row r="15" spans="1:6" x14ac:dyDescent="0.25">
      <c r="A15" s="3">
        <v>8</v>
      </c>
      <c r="B15" s="3">
        <v>8</v>
      </c>
      <c r="C15" s="6" t="s">
        <v>25</v>
      </c>
      <c r="D15" s="3" t="s">
        <v>22</v>
      </c>
      <c r="E15" s="3">
        <v>2</v>
      </c>
      <c r="F15" s="3">
        <v>60</v>
      </c>
    </row>
    <row r="16" spans="1:6" x14ac:dyDescent="0.25">
      <c r="A16" s="3">
        <v>9</v>
      </c>
      <c r="B16" s="3">
        <v>9</v>
      </c>
      <c r="C16" s="5" t="s">
        <v>26</v>
      </c>
      <c r="D16" s="3" t="s">
        <v>17</v>
      </c>
      <c r="E16" s="3">
        <v>2</v>
      </c>
      <c r="F16" s="3">
        <v>60</v>
      </c>
    </row>
    <row r="17" spans="1:6" x14ac:dyDescent="0.25">
      <c r="A17" s="3">
        <v>10</v>
      </c>
      <c r="B17" s="3">
        <v>10</v>
      </c>
      <c r="C17" s="5" t="s">
        <v>27</v>
      </c>
      <c r="D17" s="3" t="s">
        <v>17</v>
      </c>
      <c r="E17" s="3">
        <v>4</v>
      </c>
      <c r="F17" s="3">
        <v>120</v>
      </c>
    </row>
    <row r="18" spans="1:6" x14ac:dyDescent="0.25">
      <c r="A18" s="3">
        <v>11</v>
      </c>
      <c r="B18" s="3">
        <v>11</v>
      </c>
      <c r="C18" s="5" t="s">
        <v>28</v>
      </c>
      <c r="D18" s="3" t="s">
        <v>22</v>
      </c>
      <c r="E18" s="3">
        <v>2</v>
      </c>
      <c r="F18" s="3">
        <v>60</v>
      </c>
    </row>
    <row r="19" spans="1:6" x14ac:dyDescent="0.25">
      <c r="A19" s="3">
        <v>12</v>
      </c>
      <c r="B19" s="3">
        <v>12</v>
      </c>
      <c r="C19" s="5" t="s">
        <v>29</v>
      </c>
      <c r="D19" s="3" t="s">
        <v>22</v>
      </c>
      <c r="E19" s="3">
        <v>2</v>
      </c>
      <c r="F19" s="3">
        <v>60</v>
      </c>
    </row>
    <row r="20" spans="1:6" x14ac:dyDescent="0.25">
      <c r="A20" s="3">
        <v>13</v>
      </c>
      <c r="B20" s="3">
        <v>13</v>
      </c>
      <c r="C20" s="5" t="s">
        <v>36</v>
      </c>
      <c r="D20" s="3" t="s">
        <v>22</v>
      </c>
      <c r="E20" s="3">
        <v>2</v>
      </c>
      <c r="F20" s="3">
        <v>60</v>
      </c>
    </row>
    <row r="21" spans="1:6" x14ac:dyDescent="0.25">
      <c r="A21" s="3">
        <v>14</v>
      </c>
      <c r="B21" s="3">
        <v>14</v>
      </c>
      <c r="C21" s="6" t="s">
        <v>102</v>
      </c>
      <c r="D21" s="3" t="s">
        <v>22</v>
      </c>
      <c r="E21" s="3">
        <v>2</v>
      </c>
      <c r="F21" s="3">
        <v>60</v>
      </c>
    </row>
    <row r="22" spans="1:6" x14ac:dyDescent="0.25">
      <c r="A22" s="3">
        <v>15</v>
      </c>
      <c r="B22" s="3">
        <v>15</v>
      </c>
      <c r="C22" s="5" t="s">
        <v>30</v>
      </c>
      <c r="D22" s="3" t="s">
        <v>17</v>
      </c>
      <c r="E22" s="3">
        <v>10</v>
      </c>
      <c r="F22" s="3">
        <v>300</v>
      </c>
    </row>
    <row r="23" spans="1:6" x14ac:dyDescent="0.25">
      <c r="A23" s="3">
        <v>16</v>
      </c>
      <c r="B23" s="3">
        <v>16</v>
      </c>
      <c r="C23" s="5" t="s">
        <v>31</v>
      </c>
      <c r="D23" s="3" t="s">
        <v>17</v>
      </c>
      <c r="E23" s="3">
        <v>10</v>
      </c>
      <c r="F23" s="3">
        <v>300</v>
      </c>
    </row>
    <row r="24" spans="1:6" x14ac:dyDescent="0.25">
      <c r="A24" s="3">
        <v>17</v>
      </c>
      <c r="B24" s="3">
        <v>17</v>
      </c>
      <c r="C24" s="5" t="s">
        <v>32</v>
      </c>
      <c r="D24" s="3" t="s">
        <v>22</v>
      </c>
      <c r="E24" s="3">
        <v>2</v>
      </c>
      <c r="F24" s="3">
        <v>60</v>
      </c>
    </row>
    <row r="25" spans="1:6" x14ac:dyDescent="0.25">
      <c r="A25" s="3">
        <v>18</v>
      </c>
      <c r="B25" s="3">
        <v>18</v>
      </c>
      <c r="C25" s="5" t="s">
        <v>33</v>
      </c>
      <c r="D25" s="3" t="s">
        <v>22</v>
      </c>
      <c r="E25" s="3">
        <v>2</v>
      </c>
      <c r="F25" s="3">
        <v>60</v>
      </c>
    </row>
    <row r="26" spans="1:6" x14ac:dyDescent="0.25">
      <c r="A26" s="3">
        <v>19</v>
      </c>
      <c r="B26" s="3">
        <v>19</v>
      </c>
      <c r="C26" s="5" t="s">
        <v>119</v>
      </c>
      <c r="D26" s="3" t="s">
        <v>17</v>
      </c>
      <c r="E26" s="3">
        <v>8</v>
      </c>
      <c r="F26" s="3">
        <v>240</v>
      </c>
    </row>
    <row r="27" spans="1:6" x14ac:dyDescent="0.25">
      <c r="A27" s="3">
        <v>20</v>
      </c>
      <c r="B27" s="3">
        <v>20</v>
      </c>
      <c r="C27" s="5" t="s">
        <v>103</v>
      </c>
      <c r="D27" s="3" t="s">
        <v>22</v>
      </c>
      <c r="E27" s="3">
        <v>3</v>
      </c>
      <c r="F27" s="3">
        <v>90</v>
      </c>
    </row>
    <row r="28" spans="1:6" x14ac:dyDescent="0.25">
      <c r="A28" s="3">
        <v>21</v>
      </c>
      <c r="B28" s="3">
        <v>21</v>
      </c>
      <c r="C28" s="5" t="s">
        <v>104</v>
      </c>
      <c r="D28" s="3" t="s">
        <v>17</v>
      </c>
      <c r="E28" s="3">
        <v>3</v>
      </c>
      <c r="F28" s="3">
        <v>90</v>
      </c>
    </row>
    <row r="29" spans="1:6" x14ac:dyDescent="0.25">
      <c r="A29" s="3">
        <v>22</v>
      </c>
      <c r="B29" s="3">
        <v>22</v>
      </c>
      <c r="C29" s="5" t="s">
        <v>34</v>
      </c>
      <c r="D29" s="3" t="s">
        <v>17</v>
      </c>
      <c r="E29" s="3">
        <v>4</v>
      </c>
      <c r="F29" s="3">
        <v>120</v>
      </c>
    </row>
    <row r="30" spans="1:6" x14ac:dyDescent="0.25">
      <c r="A30" s="3">
        <v>23</v>
      </c>
      <c r="B30" s="3">
        <v>23</v>
      </c>
      <c r="C30" s="5" t="s">
        <v>139</v>
      </c>
      <c r="D30" s="3" t="s">
        <v>22</v>
      </c>
      <c r="E30" s="3">
        <v>2</v>
      </c>
      <c r="F30" s="3">
        <v>60</v>
      </c>
    </row>
    <row r="31" spans="1:6" x14ac:dyDescent="0.25">
      <c r="A31" s="3">
        <v>24</v>
      </c>
      <c r="B31" s="3">
        <v>24</v>
      </c>
      <c r="C31" s="5" t="s">
        <v>35</v>
      </c>
      <c r="D31" s="3" t="s">
        <v>17</v>
      </c>
      <c r="E31" s="3">
        <v>4</v>
      </c>
      <c r="F31" s="3">
        <v>120</v>
      </c>
    </row>
    <row r="32" spans="1:6" x14ac:dyDescent="0.25">
      <c r="A32" s="3">
        <v>25</v>
      </c>
      <c r="B32" s="3">
        <v>25</v>
      </c>
      <c r="C32" s="5" t="s">
        <v>105</v>
      </c>
      <c r="D32" s="3" t="s">
        <v>22</v>
      </c>
      <c r="E32" s="3">
        <v>2</v>
      </c>
      <c r="F32" s="3">
        <v>60</v>
      </c>
    </row>
    <row r="33" spans="1:6" x14ac:dyDescent="0.25">
      <c r="A33" s="3">
        <v>26</v>
      </c>
      <c r="B33" s="3">
        <v>26</v>
      </c>
      <c r="C33" s="5" t="s">
        <v>37</v>
      </c>
      <c r="D33" s="3" t="s">
        <v>22</v>
      </c>
      <c r="E33" s="3">
        <v>4</v>
      </c>
      <c r="F33" s="3">
        <v>120</v>
      </c>
    </row>
    <row r="34" spans="1:6" x14ac:dyDescent="0.25">
      <c r="A34" s="3">
        <v>27</v>
      </c>
      <c r="B34" s="3">
        <v>27</v>
      </c>
      <c r="C34" s="5" t="s">
        <v>38</v>
      </c>
      <c r="D34" s="3" t="s">
        <v>22</v>
      </c>
      <c r="E34" s="3">
        <v>3</v>
      </c>
      <c r="F34" s="3">
        <v>90</v>
      </c>
    </row>
    <row r="35" spans="1:6" x14ac:dyDescent="0.25">
      <c r="A35" s="3">
        <v>28</v>
      </c>
      <c r="B35" s="3">
        <v>28</v>
      </c>
      <c r="C35" s="5" t="s">
        <v>39</v>
      </c>
      <c r="D35" s="3" t="s">
        <v>17</v>
      </c>
      <c r="E35" s="3">
        <v>8</v>
      </c>
      <c r="F35" s="3">
        <v>240</v>
      </c>
    </row>
    <row r="36" spans="1:6" x14ac:dyDescent="0.25">
      <c r="A36" s="3">
        <v>29</v>
      </c>
      <c r="B36" s="3">
        <v>29</v>
      </c>
      <c r="C36" s="5" t="s">
        <v>40</v>
      </c>
      <c r="D36" s="3" t="s">
        <v>17</v>
      </c>
      <c r="E36" s="3">
        <v>4</v>
      </c>
      <c r="F36" s="3">
        <v>120</v>
      </c>
    </row>
    <row r="37" spans="1:6" x14ac:dyDescent="0.25">
      <c r="A37" s="3">
        <v>30</v>
      </c>
      <c r="B37" s="3">
        <v>30</v>
      </c>
      <c r="C37" s="5" t="s">
        <v>106</v>
      </c>
      <c r="D37" s="3" t="s">
        <v>22</v>
      </c>
      <c r="E37" s="3">
        <v>4</v>
      </c>
      <c r="F37" s="3">
        <v>120</v>
      </c>
    </row>
    <row r="38" spans="1:6" x14ac:dyDescent="0.25">
      <c r="A38" s="3">
        <v>31</v>
      </c>
      <c r="B38" s="3">
        <v>31</v>
      </c>
      <c r="C38" s="5" t="s">
        <v>41</v>
      </c>
      <c r="D38" s="3" t="s">
        <v>17</v>
      </c>
      <c r="E38" s="3">
        <v>6</v>
      </c>
      <c r="F38" s="3">
        <v>180</v>
      </c>
    </row>
    <row r="39" spans="1:6" x14ac:dyDescent="0.25">
      <c r="A39" s="3">
        <v>32</v>
      </c>
      <c r="B39" s="3">
        <v>32</v>
      </c>
      <c r="C39" s="5" t="s">
        <v>42</v>
      </c>
      <c r="D39" s="3" t="s">
        <v>17</v>
      </c>
      <c r="E39" s="3">
        <v>4</v>
      </c>
      <c r="F39" s="3">
        <v>120</v>
      </c>
    </row>
    <row r="40" spans="1:6" x14ac:dyDescent="0.25">
      <c r="A40" s="3">
        <v>33</v>
      </c>
      <c r="B40" s="3">
        <v>33</v>
      </c>
      <c r="C40" s="5" t="s">
        <v>107</v>
      </c>
      <c r="D40" s="3" t="s">
        <v>17</v>
      </c>
      <c r="E40" s="3">
        <v>4</v>
      </c>
      <c r="F40" s="3">
        <v>120</v>
      </c>
    </row>
    <row r="41" spans="1:6" x14ac:dyDescent="0.25">
      <c r="A41" s="3">
        <v>34</v>
      </c>
      <c r="B41" s="3">
        <v>34</v>
      </c>
      <c r="C41" s="5" t="s">
        <v>43</v>
      </c>
      <c r="D41" s="3" t="s">
        <v>22</v>
      </c>
      <c r="E41" s="3">
        <v>4</v>
      </c>
      <c r="F41" s="3">
        <v>120</v>
      </c>
    </row>
    <row r="42" spans="1:6" x14ac:dyDescent="0.25">
      <c r="A42" s="3">
        <v>35</v>
      </c>
      <c r="B42" s="3">
        <v>35</v>
      </c>
      <c r="C42" s="5" t="s">
        <v>108</v>
      </c>
      <c r="D42" s="3" t="s">
        <v>17</v>
      </c>
      <c r="E42" s="3">
        <v>4</v>
      </c>
      <c r="F42" s="3">
        <v>120</v>
      </c>
    </row>
    <row r="43" spans="1:6" x14ac:dyDescent="0.25">
      <c r="A43" s="3">
        <v>36</v>
      </c>
      <c r="B43" s="3">
        <v>36</v>
      </c>
      <c r="C43" s="5" t="s">
        <v>44</v>
      </c>
      <c r="D43" s="3" t="s">
        <v>22</v>
      </c>
      <c r="E43" s="3">
        <v>4</v>
      </c>
      <c r="F43" s="3">
        <v>120</v>
      </c>
    </row>
    <row r="44" spans="1:6" x14ac:dyDescent="0.25">
      <c r="A44" s="3">
        <v>37</v>
      </c>
      <c r="B44" s="3">
        <v>37</v>
      </c>
      <c r="C44" s="5" t="s">
        <v>45</v>
      </c>
      <c r="D44" s="3" t="s">
        <v>22</v>
      </c>
      <c r="E44" s="3">
        <v>4</v>
      </c>
      <c r="F44" s="3">
        <v>120</v>
      </c>
    </row>
    <row r="45" spans="1:6" x14ac:dyDescent="0.25">
      <c r="A45" s="3">
        <v>38</v>
      </c>
      <c r="B45" s="3">
        <v>38</v>
      </c>
      <c r="C45" s="5" t="s">
        <v>109</v>
      </c>
      <c r="D45" s="3" t="s">
        <v>17</v>
      </c>
      <c r="E45" s="3">
        <v>3</v>
      </c>
      <c r="F45" s="3">
        <v>90</v>
      </c>
    </row>
    <row r="46" spans="1:6" x14ac:dyDescent="0.25">
      <c r="A46" s="3">
        <v>39</v>
      </c>
      <c r="B46" s="3">
        <v>39</v>
      </c>
      <c r="C46" s="5" t="s">
        <v>46</v>
      </c>
      <c r="D46" s="3" t="s">
        <v>17</v>
      </c>
      <c r="E46" s="3">
        <v>4</v>
      </c>
      <c r="F46" s="3">
        <v>120</v>
      </c>
    </row>
    <row r="47" spans="1:6" x14ac:dyDescent="0.25">
      <c r="A47" s="3">
        <v>40</v>
      </c>
      <c r="B47" s="3">
        <v>40</v>
      </c>
      <c r="C47" s="5" t="s">
        <v>47</v>
      </c>
      <c r="D47" s="3" t="s">
        <v>22</v>
      </c>
      <c r="E47" s="3">
        <v>3</v>
      </c>
      <c r="F47" s="3">
        <v>90</v>
      </c>
    </row>
    <row r="48" spans="1:6" x14ac:dyDescent="0.25">
      <c r="A48" s="3">
        <v>41</v>
      </c>
      <c r="B48" s="3">
        <v>41</v>
      </c>
      <c r="C48" s="5" t="s">
        <v>48</v>
      </c>
      <c r="D48" s="3" t="s">
        <v>22</v>
      </c>
      <c r="E48" s="3">
        <v>4</v>
      </c>
      <c r="F48" s="3">
        <v>120</v>
      </c>
    </row>
    <row r="49" spans="1:6" x14ac:dyDescent="0.25">
      <c r="A49" s="3">
        <v>42</v>
      </c>
      <c r="B49" s="3">
        <v>42</v>
      </c>
      <c r="C49" s="5" t="s">
        <v>49</v>
      </c>
      <c r="D49" s="3" t="s">
        <v>22</v>
      </c>
      <c r="E49" s="3">
        <v>4</v>
      </c>
      <c r="F49" s="3">
        <v>120</v>
      </c>
    </row>
    <row r="50" spans="1:6" x14ac:dyDescent="0.25">
      <c r="A50" s="3">
        <v>43</v>
      </c>
      <c r="B50" s="3">
        <v>43</v>
      </c>
      <c r="C50" s="5" t="s">
        <v>110</v>
      </c>
      <c r="D50" s="3" t="s">
        <v>22</v>
      </c>
      <c r="E50" s="3">
        <v>4</v>
      </c>
      <c r="F50" s="3">
        <v>120</v>
      </c>
    </row>
    <row r="51" spans="1:6" x14ac:dyDescent="0.25">
      <c r="A51" s="3">
        <v>44</v>
      </c>
      <c r="B51" s="3">
        <v>44</v>
      </c>
      <c r="C51" s="5" t="s">
        <v>50</v>
      </c>
      <c r="D51" s="3" t="s">
        <v>17</v>
      </c>
      <c r="E51" s="3">
        <v>4</v>
      </c>
      <c r="F51" s="3">
        <v>120</v>
      </c>
    </row>
    <row r="52" spans="1:6" x14ac:dyDescent="0.25">
      <c r="A52" s="3">
        <v>45</v>
      </c>
      <c r="B52" s="3">
        <v>45</v>
      </c>
      <c r="C52" s="5" t="s">
        <v>51</v>
      </c>
      <c r="D52" s="3" t="s">
        <v>17</v>
      </c>
      <c r="E52" s="3">
        <v>4</v>
      </c>
      <c r="F52" s="3">
        <v>120</v>
      </c>
    </row>
    <row r="53" spans="1:6" x14ac:dyDescent="0.25">
      <c r="A53" s="3">
        <v>46</v>
      </c>
      <c r="B53" s="3">
        <v>46</v>
      </c>
      <c r="C53" s="5" t="s">
        <v>52</v>
      </c>
      <c r="D53" s="3" t="s">
        <v>22</v>
      </c>
      <c r="E53" s="3">
        <v>3</v>
      </c>
      <c r="F53" s="3">
        <v>90</v>
      </c>
    </row>
    <row r="54" spans="1:6" x14ac:dyDescent="0.25">
      <c r="A54" s="3">
        <v>47</v>
      </c>
      <c r="B54" s="3">
        <v>47</v>
      </c>
      <c r="C54" s="5" t="s">
        <v>53</v>
      </c>
      <c r="D54" s="3" t="s">
        <v>17</v>
      </c>
      <c r="E54" s="3">
        <v>3</v>
      </c>
      <c r="F54" s="3">
        <v>90</v>
      </c>
    </row>
    <row r="55" spans="1:6" x14ac:dyDescent="0.25">
      <c r="A55" s="3">
        <v>48</v>
      </c>
      <c r="B55" s="3">
        <v>48</v>
      </c>
      <c r="C55" s="5" t="s">
        <v>111</v>
      </c>
      <c r="D55" s="3" t="s">
        <v>17</v>
      </c>
      <c r="E55" s="3">
        <v>3</v>
      </c>
      <c r="F55" s="3">
        <v>90</v>
      </c>
    </row>
    <row r="56" spans="1:6" x14ac:dyDescent="0.25">
      <c r="A56" s="3">
        <v>49</v>
      </c>
      <c r="B56" s="3">
        <v>49</v>
      </c>
      <c r="C56" s="5" t="s">
        <v>112</v>
      </c>
      <c r="D56" s="3" t="s">
        <v>22</v>
      </c>
      <c r="E56" s="3">
        <v>3</v>
      </c>
      <c r="F56" s="3">
        <v>90</v>
      </c>
    </row>
    <row r="57" spans="1:6" x14ac:dyDescent="0.25">
      <c r="A57" s="3">
        <v>50</v>
      </c>
      <c r="B57" s="3">
        <v>50</v>
      </c>
      <c r="C57" s="5" t="s">
        <v>113</v>
      </c>
      <c r="D57" s="3" t="s">
        <v>17</v>
      </c>
      <c r="E57" s="3">
        <v>3</v>
      </c>
      <c r="F57" s="3">
        <v>90</v>
      </c>
    </row>
    <row r="58" spans="1:6" x14ac:dyDescent="0.25">
      <c r="A58" s="3">
        <v>51</v>
      </c>
      <c r="B58" s="3">
        <v>51</v>
      </c>
      <c r="C58" s="5" t="s">
        <v>114</v>
      </c>
      <c r="D58" s="3" t="s">
        <v>22</v>
      </c>
      <c r="E58" s="3">
        <v>3</v>
      </c>
      <c r="F58" s="3">
        <v>90</v>
      </c>
    </row>
    <row r="59" spans="1:6" x14ac:dyDescent="0.25">
      <c r="A59" s="3">
        <v>52</v>
      </c>
      <c r="B59" s="3">
        <v>52</v>
      </c>
      <c r="C59" s="5" t="s">
        <v>115</v>
      </c>
      <c r="D59" s="3" t="s">
        <v>22</v>
      </c>
      <c r="E59" s="3">
        <v>3</v>
      </c>
      <c r="F59" s="3">
        <v>90</v>
      </c>
    </row>
    <row r="60" spans="1:6" x14ac:dyDescent="0.25">
      <c r="A60" s="3">
        <v>53</v>
      </c>
      <c r="B60" s="3">
        <v>53</v>
      </c>
      <c r="C60" s="5" t="s">
        <v>54</v>
      </c>
      <c r="D60" s="3" t="s">
        <v>22</v>
      </c>
      <c r="E60" s="3">
        <v>3</v>
      </c>
      <c r="F60" s="3">
        <v>90</v>
      </c>
    </row>
    <row r="61" spans="1:6" x14ac:dyDescent="0.25">
      <c r="A61" s="3">
        <v>54</v>
      </c>
      <c r="B61" s="3">
        <v>54</v>
      </c>
      <c r="C61" s="5" t="s">
        <v>55</v>
      </c>
      <c r="D61" s="3" t="s">
        <v>22</v>
      </c>
      <c r="E61" s="3">
        <v>2</v>
      </c>
      <c r="F61" s="3">
        <v>60</v>
      </c>
    </row>
    <row r="62" spans="1:6" x14ac:dyDescent="0.25">
      <c r="A62" s="3">
        <v>55</v>
      </c>
      <c r="B62" s="3">
        <v>55</v>
      </c>
      <c r="C62" s="5" t="s">
        <v>56</v>
      </c>
      <c r="D62" s="3" t="s">
        <v>17</v>
      </c>
      <c r="E62" s="3">
        <v>2</v>
      </c>
      <c r="F62" s="3">
        <v>60</v>
      </c>
    </row>
    <row r="63" spans="1:6" x14ac:dyDescent="0.25">
      <c r="A63" s="3">
        <v>56</v>
      </c>
      <c r="B63" s="3">
        <v>56</v>
      </c>
      <c r="C63" s="5" t="s">
        <v>57</v>
      </c>
      <c r="D63" s="3" t="s">
        <v>22</v>
      </c>
      <c r="E63" s="3" t="s">
        <v>58</v>
      </c>
      <c r="F63" s="3"/>
    </row>
    <row r="64" spans="1:6" x14ac:dyDescent="0.25">
      <c r="A64" s="3">
        <v>57</v>
      </c>
      <c r="B64" s="3">
        <v>57</v>
      </c>
      <c r="C64" s="5" t="s">
        <v>60</v>
      </c>
      <c r="D64" s="3" t="s">
        <v>17</v>
      </c>
      <c r="E64" s="3" t="s">
        <v>58</v>
      </c>
      <c r="F64" s="3" t="s">
        <v>58</v>
      </c>
    </row>
    <row r="65" spans="1:6" x14ac:dyDescent="0.25">
      <c r="A65" s="3">
        <v>58</v>
      </c>
      <c r="B65" s="3">
        <v>58</v>
      </c>
      <c r="C65" s="5" t="s">
        <v>59</v>
      </c>
      <c r="D65" s="3" t="s">
        <v>17</v>
      </c>
      <c r="E65" s="3" t="s">
        <v>58</v>
      </c>
      <c r="F65" s="3" t="s">
        <v>58</v>
      </c>
    </row>
    <row r="66" spans="1:6" x14ac:dyDescent="0.25">
      <c r="A66" s="3">
        <v>59</v>
      </c>
      <c r="B66" s="3">
        <v>59</v>
      </c>
      <c r="C66" s="5" t="s">
        <v>116</v>
      </c>
      <c r="D66" s="3" t="s">
        <v>17</v>
      </c>
      <c r="E66" s="3" t="s">
        <v>58</v>
      </c>
      <c r="F66" s="3" t="s">
        <v>58</v>
      </c>
    </row>
    <row r="67" spans="1:6" x14ac:dyDescent="0.25">
      <c r="A67" s="3">
        <v>60</v>
      </c>
      <c r="B67" s="3">
        <v>60</v>
      </c>
      <c r="C67" s="5" t="s">
        <v>117</v>
      </c>
      <c r="D67" s="3" t="s">
        <v>17</v>
      </c>
      <c r="E67" s="3" t="s">
        <v>58</v>
      </c>
      <c r="F67" s="3" t="s">
        <v>58</v>
      </c>
    </row>
    <row r="68" spans="1:6" x14ac:dyDescent="0.25">
      <c r="A68" s="3">
        <v>61</v>
      </c>
      <c r="B68" s="3">
        <v>61</v>
      </c>
      <c r="C68" s="5" t="s">
        <v>61</v>
      </c>
      <c r="D68" s="3" t="s">
        <v>22</v>
      </c>
      <c r="E68" s="3">
        <v>2</v>
      </c>
      <c r="F68" s="3">
        <v>60</v>
      </c>
    </row>
    <row r="69" spans="1:6" x14ac:dyDescent="0.25">
      <c r="A69" s="3">
        <v>62</v>
      </c>
      <c r="B69" s="3">
        <v>62</v>
      </c>
      <c r="C69" s="5" t="s">
        <v>62</v>
      </c>
      <c r="D69" s="3" t="s">
        <v>17</v>
      </c>
      <c r="E69" s="3">
        <v>2</v>
      </c>
      <c r="F69" s="3">
        <v>60</v>
      </c>
    </row>
    <row r="70" spans="1:6" x14ac:dyDescent="0.25">
      <c r="A70" s="3">
        <v>63</v>
      </c>
      <c r="B70" s="3">
        <v>63</v>
      </c>
      <c r="C70" s="5" t="s">
        <v>63</v>
      </c>
      <c r="D70" s="3" t="s">
        <v>17</v>
      </c>
      <c r="E70" s="3">
        <v>3</v>
      </c>
      <c r="F70" s="3">
        <v>90</v>
      </c>
    </row>
    <row r="71" spans="1:6" x14ac:dyDescent="0.25">
      <c r="A71" s="3">
        <v>64</v>
      </c>
      <c r="B71" s="3">
        <v>64</v>
      </c>
      <c r="C71" s="5" t="s">
        <v>64</v>
      </c>
      <c r="D71" s="3" t="s">
        <v>17</v>
      </c>
      <c r="E71" s="3">
        <v>8</v>
      </c>
      <c r="F71" s="3">
        <v>240</v>
      </c>
    </row>
    <row r="72" spans="1:6" x14ac:dyDescent="0.25">
      <c r="A72" s="3">
        <v>65</v>
      </c>
      <c r="B72" s="3">
        <v>65</v>
      </c>
      <c r="C72" s="5" t="s">
        <v>65</v>
      </c>
      <c r="D72" s="3" t="s">
        <v>17</v>
      </c>
      <c r="E72" s="3">
        <v>6</v>
      </c>
      <c r="F72" s="3">
        <v>180</v>
      </c>
    </row>
    <row r="73" spans="1:6" x14ac:dyDescent="0.25">
      <c r="A73" s="3">
        <v>66</v>
      </c>
      <c r="B73" s="3">
        <v>66</v>
      </c>
      <c r="C73" s="6" t="s">
        <v>118</v>
      </c>
      <c r="D73" s="3" t="s">
        <v>17</v>
      </c>
      <c r="E73" s="3">
        <v>4</v>
      </c>
      <c r="F73" s="3">
        <v>120</v>
      </c>
    </row>
    <row r="74" spans="1:6" ht="45" x14ac:dyDescent="0.25">
      <c r="A74" s="3">
        <v>67</v>
      </c>
      <c r="B74" s="3">
        <v>67</v>
      </c>
      <c r="C74" s="5" t="s">
        <v>66</v>
      </c>
      <c r="D74" s="3" t="s">
        <v>17</v>
      </c>
      <c r="E74" s="3">
        <v>4</v>
      </c>
      <c r="F74" s="3">
        <v>120</v>
      </c>
    </row>
    <row r="75" spans="1:6" x14ac:dyDescent="0.25">
      <c r="A75" s="3">
        <v>68</v>
      </c>
      <c r="B75" s="3">
        <v>68</v>
      </c>
      <c r="C75" s="5" t="s">
        <v>67</v>
      </c>
      <c r="D75" s="3" t="s">
        <v>17</v>
      </c>
      <c r="E75" s="3">
        <v>3</v>
      </c>
      <c r="F75" s="3">
        <v>90</v>
      </c>
    </row>
    <row r="76" spans="1:6" x14ac:dyDescent="0.25">
      <c r="A76" s="3">
        <v>69</v>
      </c>
      <c r="B76" s="3">
        <v>69</v>
      </c>
      <c r="C76" s="5" t="s">
        <v>68</v>
      </c>
      <c r="D76" s="3" t="s">
        <v>17</v>
      </c>
      <c r="E76" s="3">
        <v>3</v>
      </c>
      <c r="F76" s="3">
        <v>90</v>
      </c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2" t="s">
        <v>69</v>
      </c>
      <c r="E78" s="2">
        <v>240</v>
      </c>
      <c r="F78" s="2">
        <v>7200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0"/>
  <sheetViews>
    <sheetView view="pageBreakPreview" topLeftCell="A7" zoomScale="60" zoomScaleNormal="100" workbookViewId="0">
      <selection activeCell="S8" sqref="S8"/>
    </sheetView>
  </sheetViews>
  <sheetFormatPr defaultRowHeight="15" x14ac:dyDescent="0.25"/>
  <cols>
    <col min="1" max="1" width="70.85546875" customWidth="1"/>
    <col min="2" max="2" width="6.28515625" customWidth="1"/>
    <col min="3" max="3" width="5.140625" customWidth="1"/>
    <col min="4" max="4" width="5.42578125" customWidth="1"/>
    <col min="5" max="5" width="5.140625" customWidth="1"/>
    <col min="6" max="6" width="6.7109375" customWidth="1"/>
    <col min="7" max="7" width="5.140625" customWidth="1"/>
    <col min="8" max="8" width="6.28515625" customWidth="1"/>
    <col min="9" max="9" width="5.85546875" customWidth="1"/>
    <col min="10" max="11" width="5.28515625" customWidth="1"/>
    <col min="12" max="12" width="6.28515625" customWidth="1"/>
    <col min="13" max="14" width="5.42578125" customWidth="1"/>
    <col min="15" max="15" width="5.85546875" customWidth="1"/>
    <col min="16" max="16" width="6.5703125" customWidth="1"/>
    <col min="17" max="18" width="6.28515625" customWidth="1"/>
    <col min="19" max="19" width="6.140625" customWidth="1"/>
    <col min="20" max="20" width="7.28515625" customWidth="1"/>
    <col min="21" max="21" width="7" customWidth="1"/>
    <col min="22" max="22" width="6.28515625" customWidth="1"/>
    <col min="23" max="23" width="6.85546875" customWidth="1"/>
    <col min="24" max="24" width="6.28515625" customWidth="1"/>
  </cols>
  <sheetData>
    <row r="1" spans="1:25" ht="15.75" x14ac:dyDescent="0.25">
      <c r="A1" s="7" t="s">
        <v>140</v>
      </c>
      <c r="B1" s="9" t="s">
        <v>141</v>
      </c>
      <c r="C1" s="9" t="s">
        <v>142</v>
      </c>
      <c r="D1" s="9" t="s">
        <v>143</v>
      </c>
      <c r="E1" s="9" t="s">
        <v>144</v>
      </c>
      <c r="F1" s="9" t="s">
        <v>145</v>
      </c>
      <c r="G1" s="9" t="s">
        <v>146</v>
      </c>
      <c r="H1" s="9" t="s">
        <v>147</v>
      </c>
      <c r="I1" s="9" t="s">
        <v>148</v>
      </c>
      <c r="J1" s="9" t="s">
        <v>149</v>
      </c>
      <c r="K1" s="9" t="s">
        <v>150</v>
      </c>
      <c r="L1" s="9" t="s">
        <v>151</v>
      </c>
      <c r="M1" s="9" t="s">
        <v>152</v>
      </c>
      <c r="N1" s="9" t="s">
        <v>153</v>
      </c>
      <c r="O1" s="9" t="s">
        <v>154</v>
      </c>
      <c r="P1" s="9" t="s">
        <v>155</v>
      </c>
      <c r="Q1" s="9" t="s">
        <v>156</v>
      </c>
      <c r="R1" s="9" t="s">
        <v>157</v>
      </c>
      <c r="S1" s="9" t="s">
        <v>158</v>
      </c>
      <c r="T1" s="9" t="s">
        <v>159</v>
      </c>
      <c r="U1" s="9" t="s">
        <v>160</v>
      </c>
      <c r="V1" s="9" t="s">
        <v>161</v>
      </c>
      <c r="W1" s="9" t="s">
        <v>162</v>
      </c>
      <c r="X1" s="9" t="s">
        <v>163</v>
      </c>
      <c r="Y1" s="8"/>
    </row>
    <row r="2" spans="1:25" ht="17.25" customHeight="1" x14ac:dyDescent="0.25">
      <c r="A2" s="10" t="s">
        <v>164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12"/>
    </row>
    <row r="3" spans="1:25" ht="15.75" x14ac:dyDescent="0.25">
      <c r="A3" s="13" t="s">
        <v>165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12"/>
    </row>
    <row r="4" spans="1:25" x14ac:dyDescent="0.25">
      <c r="A4" s="21" t="s">
        <v>70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12"/>
    </row>
    <row r="5" spans="1:25" x14ac:dyDescent="0.25">
      <c r="A5" s="21" t="s">
        <v>71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12"/>
    </row>
    <row r="6" spans="1:25" x14ac:dyDescent="0.25">
      <c r="A6" s="21" t="s">
        <v>72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12"/>
    </row>
    <row r="7" spans="1:25" x14ac:dyDescent="0.25">
      <c r="A7" s="21" t="s">
        <v>73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12"/>
    </row>
    <row r="8" spans="1:25" x14ac:dyDescent="0.25">
      <c r="A8" s="21" t="s">
        <v>74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12"/>
    </row>
    <row r="9" spans="1:25" x14ac:dyDescent="0.25">
      <c r="A9" s="21" t="s">
        <v>75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12"/>
    </row>
    <row r="10" spans="1:25" x14ac:dyDescent="0.25">
      <c r="A10" s="21" t="s">
        <v>24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12"/>
    </row>
    <row r="11" spans="1:25" ht="31.5" x14ac:dyDescent="0.25">
      <c r="A11" s="14" t="s">
        <v>166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12"/>
    </row>
    <row r="12" spans="1:25" x14ac:dyDescent="0.25">
      <c r="A12" s="21" t="s">
        <v>76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12"/>
    </row>
    <row r="13" spans="1:25" ht="15.75" x14ac:dyDescent="0.25">
      <c r="A13" s="15" t="s">
        <v>167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12"/>
    </row>
    <row r="14" spans="1:25" x14ac:dyDescent="0.25">
      <c r="A14" s="21" t="s">
        <v>26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12"/>
    </row>
    <row r="15" spans="1:25" x14ac:dyDescent="0.25">
      <c r="A15" s="21" t="s">
        <v>27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12"/>
    </row>
    <row r="16" spans="1:25" x14ac:dyDescent="0.25">
      <c r="A16" s="21" t="s">
        <v>77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12"/>
    </row>
    <row r="17" spans="1:25" x14ac:dyDescent="0.25">
      <c r="A17" s="21" t="s">
        <v>29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12"/>
    </row>
    <row r="18" spans="1:25" x14ac:dyDescent="0.25">
      <c r="A18" s="21" t="s">
        <v>36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12"/>
    </row>
    <row r="19" spans="1:25" ht="31.5" x14ac:dyDescent="0.25">
      <c r="A19" s="14" t="s">
        <v>171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12"/>
    </row>
    <row r="20" spans="1:25" x14ac:dyDescent="0.25">
      <c r="A20" s="21" t="s">
        <v>120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12"/>
    </row>
    <row r="21" spans="1:25" ht="18" customHeight="1" x14ac:dyDescent="0.25">
      <c r="A21" s="17" t="s">
        <v>168</v>
      </c>
      <c r="B21" s="1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12"/>
    </row>
    <row r="22" spans="1:25" ht="14.25" customHeight="1" x14ac:dyDescent="0.25">
      <c r="A22" s="17" t="s">
        <v>169</v>
      </c>
      <c r="B22" s="1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12"/>
    </row>
    <row r="23" spans="1:25" x14ac:dyDescent="0.25">
      <c r="A23" s="21" t="s">
        <v>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12"/>
    </row>
    <row r="24" spans="1:25" x14ac:dyDescent="0.25">
      <c r="A24" s="21" t="s">
        <v>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12"/>
    </row>
    <row r="25" spans="1:25" x14ac:dyDescent="0.25">
      <c r="A25" s="21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12"/>
    </row>
    <row r="26" spans="1:25" x14ac:dyDescent="0.25">
      <c r="A26" s="21" t="s">
        <v>79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12"/>
    </row>
    <row r="27" spans="1:25" ht="31.5" x14ac:dyDescent="0.25">
      <c r="A27" s="14" t="s">
        <v>170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12"/>
    </row>
    <row r="28" spans="1:25" ht="15.75" x14ac:dyDescent="0.25">
      <c r="A28" s="13" t="s">
        <v>165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12"/>
    </row>
    <row r="29" spans="1:25" x14ac:dyDescent="0.25">
      <c r="A29" s="21" t="s">
        <v>80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12"/>
    </row>
    <row r="30" spans="1:25" x14ac:dyDescent="0.25">
      <c r="A30" s="21" t="s">
        <v>121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12"/>
    </row>
    <row r="31" spans="1:25" x14ac:dyDescent="0.25">
      <c r="A31" s="22" t="s">
        <v>122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12"/>
    </row>
    <row r="32" spans="1:25" x14ac:dyDescent="0.25">
      <c r="A32" s="21" t="s">
        <v>81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12"/>
    </row>
    <row r="33" spans="1:25" x14ac:dyDescent="0.25">
      <c r="A33" s="21" t="s">
        <v>82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2"/>
    </row>
    <row r="34" spans="1:25" x14ac:dyDescent="0.25">
      <c r="A34" s="21" t="s">
        <v>83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12"/>
    </row>
    <row r="35" spans="1:25" x14ac:dyDescent="0.25">
      <c r="A35" s="21" t="s">
        <v>105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2"/>
    </row>
    <row r="36" spans="1:25" x14ac:dyDescent="0.25">
      <c r="A36" s="21" t="s">
        <v>84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12"/>
    </row>
    <row r="37" spans="1:25" x14ac:dyDescent="0.25">
      <c r="A37" s="21" t="s">
        <v>38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12"/>
    </row>
    <row r="38" spans="1:25" x14ac:dyDescent="0.25">
      <c r="A38" s="21" t="s">
        <v>85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12"/>
    </row>
    <row r="39" spans="1:25" x14ac:dyDescent="0.25">
      <c r="A39" s="21" t="s">
        <v>86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2"/>
    </row>
    <row r="40" spans="1:25" x14ac:dyDescent="0.25">
      <c r="A40" s="21" t="s">
        <v>123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12"/>
    </row>
    <row r="41" spans="1:25" x14ac:dyDescent="0.25">
      <c r="A41" s="21" t="s">
        <v>124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12"/>
    </row>
    <row r="42" spans="1:25" x14ac:dyDescent="0.25">
      <c r="A42" s="21" t="s">
        <v>87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12"/>
    </row>
    <row r="43" spans="1:25" x14ac:dyDescent="0.25">
      <c r="A43" s="21" t="s">
        <v>125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12"/>
    </row>
    <row r="44" spans="1:25" x14ac:dyDescent="0.25">
      <c r="A44" s="21" t="s">
        <v>88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12"/>
    </row>
    <row r="45" spans="1:25" x14ac:dyDescent="0.25">
      <c r="A45" s="22" t="s">
        <v>126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12"/>
    </row>
    <row r="46" spans="1:25" x14ac:dyDescent="0.25">
      <c r="A46" s="21" t="s">
        <v>44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2"/>
    </row>
    <row r="47" spans="1:25" x14ac:dyDescent="0.25">
      <c r="A47" s="21" t="s">
        <v>127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12"/>
    </row>
    <row r="48" spans="1:25" x14ac:dyDescent="0.25">
      <c r="A48" s="21" t="s">
        <v>128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12"/>
    </row>
    <row r="49" spans="1:25" x14ac:dyDescent="0.25">
      <c r="A49" s="21" t="s">
        <v>46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12"/>
    </row>
    <row r="50" spans="1:25" x14ac:dyDescent="0.25">
      <c r="A50" s="21" t="s">
        <v>129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12"/>
    </row>
    <row r="51" spans="1:25" x14ac:dyDescent="0.25">
      <c r="A51" s="21" t="s">
        <v>89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12"/>
    </row>
    <row r="52" spans="1:25" x14ac:dyDescent="0.25">
      <c r="A52" s="21" t="s">
        <v>49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12"/>
    </row>
    <row r="53" spans="1:25" x14ac:dyDescent="0.25">
      <c r="A53" s="21" t="s">
        <v>110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12"/>
    </row>
    <row r="54" spans="1:25" ht="15.75" x14ac:dyDescent="0.25">
      <c r="A54" s="13" t="s">
        <v>172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12"/>
    </row>
    <row r="55" spans="1:25" x14ac:dyDescent="0.25">
      <c r="A55" s="21" t="s">
        <v>90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12"/>
    </row>
    <row r="56" spans="1:25" x14ac:dyDescent="0.25">
      <c r="A56" s="21" t="s">
        <v>91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12"/>
    </row>
    <row r="57" spans="1:25" x14ac:dyDescent="0.25">
      <c r="A57" s="21" t="s">
        <v>52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12"/>
    </row>
    <row r="58" spans="1:25" x14ac:dyDescent="0.25">
      <c r="A58" s="21" t="s">
        <v>92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12"/>
    </row>
    <row r="59" spans="1:25" x14ac:dyDescent="0.25">
      <c r="A59" s="21" t="s">
        <v>130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12"/>
    </row>
    <row r="60" spans="1:25" x14ac:dyDescent="0.25">
      <c r="A60" s="21" t="s">
        <v>131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12"/>
    </row>
    <row r="61" spans="1:25" x14ac:dyDescent="0.25">
      <c r="A61" s="21" t="s">
        <v>132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12"/>
    </row>
    <row r="62" spans="1:25" x14ac:dyDescent="0.25">
      <c r="A62" s="21" t="s">
        <v>133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12"/>
    </row>
    <row r="63" spans="1:25" x14ac:dyDescent="0.25">
      <c r="A63" s="21" t="s">
        <v>134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12"/>
    </row>
    <row r="64" spans="1:25" x14ac:dyDescent="0.25">
      <c r="A64" s="21" t="s">
        <v>93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12"/>
    </row>
    <row r="65" spans="1:25" x14ac:dyDescent="0.25">
      <c r="A65" s="21" t="s">
        <v>94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12"/>
    </row>
    <row r="66" spans="1:25" x14ac:dyDescent="0.25">
      <c r="A66" s="21" t="s">
        <v>56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12"/>
    </row>
    <row r="67" spans="1:25" x14ac:dyDescent="0.25">
      <c r="A67" s="23" t="s">
        <v>95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12"/>
    </row>
    <row r="68" spans="1:25" x14ac:dyDescent="0.25">
      <c r="A68" s="23" t="s">
        <v>97</v>
      </c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12"/>
    </row>
    <row r="69" spans="1:25" x14ac:dyDescent="0.25">
      <c r="A69" s="23" t="s">
        <v>96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12"/>
    </row>
    <row r="70" spans="1:25" x14ac:dyDescent="0.25">
      <c r="A70" s="23" t="s">
        <v>135</v>
      </c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12"/>
    </row>
    <row r="71" spans="1:25" ht="15.75" thickBot="1" x14ac:dyDescent="0.3">
      <c r="A71" s="23" t="s">
        <v>136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12"/>
    </row>
    <row r="72" spans="1:25" ht="15.75" x14ac:dyDescent="0.25">
      <c r="A72" s="18" t="s">
        <v>173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 t="s">
        <v>174</v>
      </c>
      <c r="U72" s="19"/>
      <c r="V72" s="19"/>
      <c r="W72" s="19"/>
      <c r="X72" s="19"/>
      <c r="Y72" s="12"/>
    </row>
    <row r="73" spans="1:25" x14ac:dyDescent="0.25">
      <c r="A73" s="23" t="s">
        <v>98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12"/>
    </row>
    <row r="74" spans="1:25" x14ac:dyDescent="0.25">
      <c r="A74" s="23" t="s">
        <v>99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12"/>
    </row>
    <row r="75" spans="1:25" x14ac:dyDescent="0.25">
      <c r="A75" s="23" t="s">
        <v>100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12"/>
    </row>
    <row r="76" spans="1:25" x14ac:dyDescent="0.25">
      <c r="A76" s="23" t="s">
        <v>137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12"/>
    </row>
    <row r="77" spans="1:25" x14ac:dyDescent="0.25">
      <c r="A77" s="23" t="s">
        <v>101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12"/>
    </row>
    <row r="78" spans="1:25" ht="15.75" thickBot="1" x14ac:dyDescent="0.3">
      <c r="A78" s="24" t="s">
        <v>138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12"/>
    </row>
    <row r="79" spans="1:25" ht="16.5" thickBot="1" x14ac:dyDescent="0.3">
      <c r="A79" s="20" t="s">
        <v>175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12"/>
    </row>
    <row r="80" spans="1:25" x14ac:dyDescent="0.25">
      <c r="A80" s="8"/>
    </row>
  </sheetData>
  <pageMargins left="0.70866141732283472" right="0.70866141732283472" top="0.74803149606299213" bottom="0.74803149606299213" header="0.31496062992125984" footer="0.31496062992125984"/>
  <pageSetup scale="5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МАТРИЦА</vt:lpstr>
      <vt:lpstr>Рус</vt:lpstr>
      <vt:lpstr>Кыр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2026-03-09T04:08:29Z</dcterms:created>
  <dcterms:modified xsi:type="dcterms:W3CDTF">2026-04-21T03:24:49Z</dcterms:modified>
  <cp:category/>
</cp:coreProperties>
</file>